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rillo\Desktop\GARE\Gara Assicurazione 2021\"/>
    </mc:Choice>
  </mc:AlternateContent>
  <xr:revisionPtr revIDLastSave="0" documentId="8_{8F313631-B70C-403D-B106-6F94138E0873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Analitico RCT" sheetId="4" r:id="rId1"/>
    <sheet name="Aggregato RCT" sheetId="5" r:id="rId2"/>
  </sheets>
  <definedNames>
    <definedName name="_xlnm._FilterDatabase" localSheetId="0" hidden="1">'Analitico RCT'!$B$1:$G$191</definedName>
    <definedName name="_xlnm.Print_Titles" localSheetId="0">'Analitico RCT'!$1:$1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5" l="1"/>
  <c r="F5" i="5"/>
  <c r="G5" i="5"/>
  <c r="E5" i="5"/>
  <c r="E8" i="5"/>
  <c r="D8" i="5"/>
  <c r="D5" i="5"/>
  <c r="C5" i="5"/>
  <c r="B5" i="5"/>
</calcChain>
</file>

<file path=xl/sharedStrings.xml><?xml version="1.0" encoding="utf-8"?>
<sst xmlns="http://schemas.openxmlformats.org/spreadsheetml/2006/main" count="505" uniqueCount="210">
  <si>
    <t>2018N9386200166</t>
  </si>
  <si>
    <t/>
  </si>
  <si>
    <t>2018N9386200184</t>
  </si>
  <si>
    <t>2018N9386200190</t>
  </si>
  <si>
    <t>2018N9386200192</t>
  </si>
  <si>
    <t>2018N9386200220</t>
  </si>
  <si>
    <t>2018N9386200221</t>
  </si>
  <si>
    <t>2018N9386200222</t>
  </si>
  <si>
    <t>2018N9386200223</t>
  </si>
  <si>
    <t>2018N9386200259</t>
  </si>
  <si>
    <t>2018N9386200260</t>
  </si>
  <si>
    <t>2018N9386200285</t>
  </si>
  <si>
    <t>2018N9386200287</t>
  </si>
  <si>
    <t>2018N9386200292</t>
  </si>
  <si>
    <t>2018N9386200331</t>
  </si>
  <si>
    <t>2018N9386200336</t>
  </si>
  <si>
    <t>2018N9386200348</t>
  </si>
  <si>
    <t>2018N9386200362</t>
  </si>
  <si>
    <t>2018N9386200370</t>
  </si>
  <si>
    <t>2018N9386200414</t>
  </si>
  <si>
    <t>2018N9386200421</t>
  </si>
  <si>
    <t>2018N9386200439</t>
  </si>
  <si>
    <t>2018N9386200442</t>
  </si>
  <si>
    <t>2018N9386200447</t>
  </si>
  <si>
    <t>2019N9386200001</t>
  </si>
  <si>
    <t>2019N9386200002</t>
  </si>
  <si>
    <t>2019N9386200003</t>
  </si>
  <si>
    <t>2019N9386200004</t>
  </si>
  <si>
    <t>2019N9386200009</t>
  </si>
  <si>
    <t>2019N9386200010</t>
  </si>
  <si>
    <t>2019N9386200011</t>
  </si>
  <si>
    <t>2019N9386200012</t>
  </si>
  <si>
    <t>2019N9386200014</t>
  </si>
  <si>
    <t>2019N9386200016</t>
  </si>
  <si>
    <t>2019N9386200018</t>
  </si>
  <si>
    <t>2019N9386200019</t>
  </si>
  <si>
    <t>2019N9386200062</t>
  </si>
  <si>
    <t>2019N9386200064</t>
  </si>
  <si>
    <t>2019N9386200069</t>
  </si>
  <si>
    <t>2019N9386200089</t>
  </si>
  <si>
    <t>2019N9386200096</t>
  </si>
  <si>
    <t>2019N9386200097</t>
  </si>
  <si>
    <t>2019N9386200113</t>
  </si>
  <si>
    <t>2019N9386200137</t>
  </si>
  <si>
    <t>2019N9386200138</t>
  </si>
  <si>
    <t>2019N9386200141</t>
  </si>
  <si>
    <t>2019N9386200151</t>
  </si>
  <si>
    <t>2019N9386200185</t>
  </si>
  <si>
    <t>2019N9386200188</t>
  </si>
  <si>
    <t>2019N9386200189</t>
  </si>
  <si>
    <t>2019N9386200209</t>
  </si>
  <si>
    <t>2019N9386200211</t>
  </si>
  <si>
    <t>2019N9386200292</t>
  </si>
  <si>
    <t>2019N9386200293</t>
  </si>
  <si>
    <t>2019N9386200294</t>
  </si>
  <si>
    <t>2019N9386200295</t>
  </si>
  <si>
    <t>2019N9386200296</t>
  </si>
  <si>
    <t>2019N9386200299</t>
  </si>
  <si>
    <t>2019N9386200313</t>
  </si>
  <si>
    <t>2019N9386200314</t>
  </si>
  <si>
    <t>2019N9386200316</t>
  </si>
  <si>
    <t>2019N9386200325</t>
  </si>
  <si>
    <t>2019N9386200332</t>
  </si>
  <si>
    <t>2019N9386200333</t>
  </si>
  <si>
    <t>2019N9386200343</t>
  </si>
  <si>
    <t>2019N9386200354</t>
  </si>
  <si>
    <t>2019N9386200363</t>
  </si>
  <si>
    <t>2019N9386200380</t>
  </si>
  <si>
    <t>2019N9386200491</t>
  </si>
  <si>
    <t>2019N9386200535</t>
  </si>
  <si>
    <t>2019N9386200537</t>
  </si>
  <si>
    <t>2019N9386200538</t>
  </si>
  <si>
    <t>2019N9386200539</t>
  </si>
  <si>
    <t>2019N9386200547</t>
  </si>
  <si>
    <t>2019N9386200548</t>
  </si>
  <si>
    <t>2019N9386200559</t>
  </si>
  <si>
    <t>2019N9386200577</t>
  </si>
  <si>
    <t>2019N9386200593</t>
  </si>
  <si>
    <t>2019N9386200594</t>
  </si>
  <si>
    <t>2019N9386200596</t>
  </si>
  <si>
    <t>2019N9386200603</t>
  </si>
  <si>
    <t>2019N9386200647</t>
  </si>
  <si>
    <t>2019N9386200721</t>
  </si>
  <si>
    <t>2019N9386200723</t>
  </si>
  <si>
    <t>2019N9386200729</t>
  </si>
  <si>
    <t>2019N9386200745</t>
  </si>
  <si>
    <t>2019N9386200749</t>
  </si>
  <si>
    <t>2019N9386200798</t>
  </si>
  <si>
    <t>2019N9386200808</t>
  </si>
  <si>
    <t>2020N9386200092</t>
  </si>
  <si>
    <t>2020N9386200109</t>
  </si>
  <si>
    <t>2020N9386200133</t>
  </si>
  <si>
    <t>2020N9386200159</t>
  </si>
  <si>
    <t>2020N9386200203</t>
  </si>
  <si>
    <t>2020N9386200204</t>
  </si>
  <si>
    <t>2020N9386200219</t>
  </si>
  <si>
    <t>2020N9386200233</t>
  </si>
  <si>
    <t>2020N9386200236</t>
  </si>
  <si>
    <t>2020N9386200238</t>
  </si>
  <si>
    <t>2020N9386200239</t>
  </si>
  <si>
    <t>2020N9386200264</t>
  </si>
  <si>
    <t>2020N9386200266</t>
  </si>
  <si>
    <t>2020N9386200268</t>
  </si>
  <si>
    <t>2020N9386200331</t>
  </si>
  <si>
    <t>2020N9386200342</t>
  </si>
  <si>
    <t>2020N9386200345</t>
  </si>
  <si>
    <t>2020N9386200353</t>
  </si>
  <si>
    <t>2020N9386200360</t>
  </si>
  <si>
    <t>2020N9386200362</t>
  </si>
  <si>
    <t>2020N9386200372</t>
  </si>
  <si>
    <t>2020N9386200374</t>
  </si>
  <si>
    <t>2020N9386200375</t>
  </si>
  <si>
    <t>2020N9386200378</t>
  </si>
  <si>
    <t>2020N9386200379</t>
  </si>
  <si>
    <t>2020N9386200380</t>
  </si>
  <si>
    <t>2020N9386200381</t>
  </si>
  <si>
    <t>2020N9386200383</t>
  </si>
  <si>
    <t>2020N9386200385</t>
  </si>
  <si>
    <t>2020N9386200387</t>
  </si>
  <si>
    <t>2020N9386200388</t>
  </si>
  <si>
    <t>2020N9386200389</t>
  </si>
  <si>
    <t>2020N9386200390</t>
  </si>
  <si>
    <t>2020N9386200413</t>
  </si>
  <si>
    <t>2020N9386200436</t>
  </si>
  <si>
    <t>2020N9386200444</t>
  </si>
  <si>
    <t>2020N9386200445</t>
  </si>
  <si>
    <t>2020N9386200448</t>
  </si>
  <si>
    <t>2020N9386200449</t>
  </si>
  <si>
    <t>2020N9386200478</t>
  </si>
  <si>
    <t>2020N9386200487</t>
  </si>
  <si>
    <t>2020N9386200511</t>
  </si>
  <si>
    <t>2020N9386200514</t>
  </si>
  <si>
    <t>2020N9386200515</t>
  </si>
  <si>
    <t>2020n9386200518</t>
  </si>
  <si>
    <t>2020N9386200520</t>
  </si>
  <si>
    <t>2020N9386200521</t>
  </si>
  <si>
    <t>2020N9386200523</t>
  </si>
  <si>
    <t>2020N9386200564</t>
  </si>
  <si>
    <t>2020N9386200566</t>
  </si>
  <si>
    <t>2020N9386200578</t>
  </si>
  <si>
    <t>2020N9386200580</t>
  </si>
  <si>
    <t>2020N9386200582</t>
  </si>
  <si>
    <t>2020N9386200586</t>
  </si>
  <si>
    <t>2020N9386200587</t>
  </si>
  <si>
    <t>2020N9386200603</t>
  </si>
  <si>
    <t>2020N9386200631</t>
  </si>
  <si>
    <t>2020N9386200643</t>
  </si>
  <si>
    <t>2020N9386200645</t>
  </si>
  <si>
    <t>2020N9386200646</t>
  </si>
  <si>
    <t>2020N9386200649</t>
  </si>
  <si>
    <t>2020N9386200651</t>
  </si>
  <si>
    <t>2020N9386200665</t>
  </si>
  <si>
    <t>2020N9386200667</t>
  </si>
  <si>
    <t>2020N9386200682</t>
  </si>
  <si>
    <t>2020N9386200686</t>
  </si>
  <si>
    <t>2020N9386200716</t>
  </si>
  <si>
    <t>2020N9386200717</t>
  </si>
  <si>
    <t>2020N9386200718</t>
  </si>
  <si>
    <t>2020N9386200757</t>
  </si>
  <si>
    <t>2020N9386200771</t>
  </si>
  <si>
    <t>2020N9386200840</t>
  </si>
  <si>
    <t>2020N9386200841</t>
  </si>
  <si>
    <t>2020N9386200842</t>
  </si>
  <si>
    <t>2020N9386200843</t>
  </si>
  <si>
    <t>2020N9386200845</t>
  </si>
  <si>
    <t>2020N9386200846</t>
  </si>
  <si>
    <t>2020N9386200848</t>
  </si>
  <si>
    <t>2020N9386200850</t>
  </si>
  <si>
    <t>2020N9386200851</t>
  </si>
  <si>
    <t>2020N9386200852</t>
  </si>
  <si>
    <t>2020N9386200854</t>
  </si>
  <si>
    <t>2020N9386200857</t>
  </si>
  <si>
    <t>2020N9386200882</t>
  </si>
  <si>
    <t>2020N9386200886</t>
  </si>
  <si>
    <t>2020N9386200888</t>
  </si>
  <si>
    <t>2020N9386200890</t>
  </si>
  <si>
    <t>2020N9386200891</t>
  </si>
  <si>
    <t>2020N9386200896</t>
  </si>
  <si>
    <t>2020N9386200900</t>
  </si>
  <si>
    <t>2021N9386200005</t>
  </si>
  <si>
    <t>2021N9386200043</t>
  </si>
  <si>
    <t>2021N9386200050</t>
  </si>
  <si>
    <t>2021N9386200052</t>
  </si>
  <si>
    <t>2021N9386200053</t>
  </si>
  <si>
    <t>2021N9386200088</t>
  </si>
  <si>
    <t>2021N9386200102</t>
  </si>
  <si>
    <t>Liquidato</t>
  </si>
  <si>
    <t>2021N9386200106</t>
  </si>
  <si>
    <t>2021N9386200114</t>
  </si>
  <si>
    <t>2018N9386200167</t>
  </si>
  <si>
    <t>Aperto</t>
  </si>
  <si>
    <t>Chiuso</t>
  </si>
  <si>
    <t>2020N9386200902</t>
  </si>
  <si>
    <t>Senza Seguito</t>
  </si>
  <si>
    <t>Nr. Polizza</t>
  </si>
  <si>
    <t>Data Sin.</t>
  </si>
  <si>
    <t>N. Sinistro</t>
  </si>
  <si>
    <t xml:space="preserve">Chiuso il </t>
  </si>
  <si>
    <t>stato</t>
  </si>
  <si>
    <t>Liquidato €.</t>
  </si>
  <si>
    <t>Riservato €</t>
  </si>
  <si>
    <r>
      <rPr>
        <b/>
        <sz val="9"/>
        <rFont val="Calibri"/>
        <family val="2"/>
      </rPr>
      <t>Stato</t>
    </r>
  </si>
  <si>
    <r>
      <rPr>
        <b/>
        <sz val="9"/>
        <rFont val="Calibri"/>
        <family val="2"/>
      </rPr>
      <t>Dati</t>
    </r>
  </si>
  <si>
    <r>
      <rPr>
        <sz val="9"/>
        <rFont val="Calibri"/>
        <family val="2"/>
      </rPr>
      <t>Nr. sinistri denunciati</t>
    </r>
  </si>
  <si>
    <r>
      <rPr>
        <sz val="9"/>
        <rFont val="Calibri"/>
        <family val="2"/>
      </rPr>
      <t>Nr. sinistri liquidati</t>
    </r>
  </si>
  <si>
    <r>
      <rPr>
        <sz val="9"/>
        <rFont val="Calibri"/>
        <family val="2"/>
      </rPr>
      <t>Nr. sinistri SS</t>
    </r>
  </si>
  <si>
    <r>
      <rPr>
        <sz val="9"/>
        <rFont val="Calibri"/>
        <family val="2"/>
      </rPr>
      <t>nr. sinistri da definire</t>
    </r>
  </si>
  <si>
    <t>Risevato</t>
  </si>
  <si>
    <t>Totale</t>
  </si>
  <si>
    <t xml:space="preserve">Sinistri R.C.T.  Federazione Italiana Sport Equestri dal 31/12/2015 al 24/02/2021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</si>
</sst>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</font>
    <font>
      <b/>
      <sz val="9"/>
      <name val="Calibri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name val="Calibri"/>
      <family val="2"/>
    </font>
    <font>
      <sz val="9"/>
      <name val="Calibri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/>
    <xf numFmtId="164" fontId="0" fillId="0" borderId="0" xfId="0" applyNumberFormat="1"/>
    <xf numFmtId="164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Border="1" applyAlignment="1">
      <alignment horizontal="left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1" xfId="0" applyBorder="1"/>
    <xf numFmtId="0" fontId="10" fillId="0" borderId="4" xfId="0" applyFont="1" applyBorder="1" applyAlignment="1">
      <alignment horizontal="left" vertical="top" wrapText="1"/>
    </xf>
    <xf numFmtId="4" fontId="0" fillId="0" borderId="1" xfId="0" applyNumberFormat="1" applyBorder="1"/>
    <xf numFmtId="0" fontId="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right" vertical="top" wrapText="1"/>
    </xf>
    <xf numFmtId="4" fontId="0" fillId="0" borderId="0" xfId="0" applyNumberFormat="1" applyBorder="1"/>
    <xf numFmtId="0" fontId="0" fillId="0" borderId="5" xfId="0" applyBorder="1" applyAlignment="1">
      <alignment horizontal="left" vertical="top" wrapText="1"/>
    </xf>
    <xf numFmtId="0" fontId="12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4" fontId="0" fillId="0" borderId="8" xfId="0" applyNumberFormat="1" applyBorder="1"/>
    <xf numFmtId="0" fontId="0" fillId="0" borderId="1" xfId="0" applyBorder="1" applyAlignment="1">
      <alignment horizontal="center"/>
    </xf>
    <xf numFmtId="4" fontId="12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7" fillId="0" borderId="6" xfId="0" applyFont="1" applyBorder="1" applyAlignment="1">
      <alignment horizontal="left" vertical="top" wrapText="1"/>
    </xf>
    <xf numFmtId="1" fontId="9" fillId="0" borderId="7" xfId="0" applyNumberFormat="1" applyFont="1" applyBorder="1" applyAlignment="1">
      <alignment horizontal="center" vertical="top" shrinkToFit="1"/>
    </xf>
    <xf numFmtId="1" fontId="9" fillId="0" borderId="9" xfId="0" applyNumberFormat="1" applyFont="1" applyFill="1" applyBorder="1" applyAlignment="1">
      <alignment horizontal="center" vertical="top" shrinkToFi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</cellXfs>
  <cellStyles count="2">
    <cellStyle name="Normal" xfId="1" xr:uid="{00000000-0005-0000-0000-000001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110B5-DEC7-4A85-8D50-E7D40688D23B}">
  <dimension ref="A1:G191"/>
  <sheetViews>
    <sheetView topLeftCell="A37" workbookViewId="0">
      <selection activeCell="L11" sqref="L11"/>
    </sheetView>
  </sheetViews>
  <sheetFormatPr defaultRowHeight="14.4" x14ac:dyDescent="0.3"/>
  <cols>
    <col min="1" max="1" width="10" bestFit="1" customWidth="1"/>
    <col min="2" max="2" width="10.44140625" bestFit="1" customWidth="1"/>
    <col min="3" max="3" width="16.33203125" bestFit="1" customWidth="1"/>
    <col min="4" max="4" width="13.33203125" bestFit="1" customWidth="1"/>
    <col min="5" max="5" width="14.33203125" customWidth="1"/>
    <col min="6" max="6" width="11.33203125" bestFit="1" customWidth="1"/>
    <col min="7" max="7" width="13.5546875" bestFit="1" customWidth="1"/>
  </cols>
  <sheetData>
    <row r="1" spans="1:7" s="18" customFormat="1" ht="27" customHeight="1" x14ac:dyDescent="0.25">
      <c r="A1" s="14" t="s">
        <v>194</v>
      </c>
      <c r="B1" s="15" t="s">
        <v>195</v>
      </c>
      <c r="C1" s="15" t="s">
        <v>196</v>
      </c>
      <c r="D1" s="16" t="s">
        <v>197</v>
      </c>
      <c r="E1" s="16" t="s">
        <v>198</v>
      </c>
      <c r="F1" s="17" t="s">
        <v>199</v>
      </c>
      <c r="G1" s="17" t="s">
        <v>200</v>
      </c>
    </row>
    <row r="2" spans="1:7" x14ac:dyDescent="0.3">
      <c r="A2" s="3">
        <v>107637208</v>
      </c>
      <c r="B2" s="1">
        <v>42926</v>
      </c>
      <c r="C2" s="11" t="s">
        <v>75</v>
      </c>
      <c r="D2" s="4">
        <v>43853</v>
      </c>
      <c r="E2" s="6" t="s">
        <v>191</v>
      </c>
      <c r="F2" s="7">
        <v>15550</v>
      </c>
      <c r="G2" s="19"/>
    </row>
    <row r="3" spans="1:7" x14ac:dyDescent="0.3">
      <c r="A3" s="3">
        <v>107637208</v>
      </c>
      <c r="B3" s="1">
        <v>43069</v>
      </c>
      <c r="C3" s="11" t="s">
        <v>174</v>
      </c>
      <c r="D3" s="4" t="s">
        <v>1</v>
      </c>
      <c r="E3" s="6" t="s">
        <v>190</v>
      </c>
      <c r="F3" s="19"/>
      <c r="G3" s="7">
        <v>5664.65</v>
      </c>
    </row>
    <row r="4" spans="1:7" x14ac:dyDescent="0.3">
      <c r="A4" s="3">
        <v>107637208</v>
      </c>
      <c r="B4" s="1">
        <v>43137</v>
      </c>
      <c r="C4" s="11" t="s">
        <v>99</v>
      </c>
      <c r="D4" s="4" t="s">
        <v>1</v>
      </c>
      <c r="E4" s="6" t="s">
        <v>190</v>
      </c>
      <c r="F4" s="19"/>
      <c r="G4" s="7">
        <v>5664.6500000000005</v>
      </c>
    </row>
    <row r="5" spans="1:7" x14ac:dyDescent="0.3">
      <c r="A5" s="3">
        <v>107637208</v>
      </c>
      <c r="B5" s="1">
        <v>43141</v>
      </c>
      <c r="C5" s="11" t="s">
        <v>50</v>
      </c>
      <c r="D5" s="4">
        <v>44153</v>
      </c>
      <c r="E5" s="6" t="s">
        <v>193</v>
      </c>
      <c r="F5" s="7">
        <v>0</v>
      </c>
      <c r="G5" s="19"/>
    </row>
    <row r="6" spans="1:7" x14ac:dyDescent="0.3">
      <c r="A6" s="3">
        <v>107637208</v>
      </c>
      <c r="B6" s="1">
        <v>43161</v>
      </c>
      <c r="C6" s="11" t="s">
        <v>8</v>
      </c>
      <c r="D6" s="4" t="s">
        <v>1</v>
      </c>
      <c r="E6" s="6" t="s">
        <v>190</v>
      </c>
      <c r="F6" s="19"/>
      <c r="G6" s="7">
        <v>8497.48</v>
      </c>
    </row>
    <row r="7" spans="1:7" x14ac:dyDescent="0.3">
      <c r="A7" s="3">
        <v>107637208</v>
      </c>
      <c r="B7" s="1">
        <v>43166</v>
      </c>
      <c r="C7" s="11" t="s">
        <v>4</v>
      </c>
      <c r="D7" s="4" t="s">
        <v>1</v>
      </c>
      <c r="E7" s="6" t="s">
        <v>190</v>
      </c>
      <c r="F7" s="19"/>
      <c r="G7" s="7">
        <v>2357.36</v>
      </c>
    </row>
    <row r="8" spans="1:7" x14ac:dyDescent="0.3">
      <c r="A8" s="3">
        <v>107637208</v>
      </c>
      <c r="B8" s="1">
        <v>43179</v>
      </c>
      <c r="C8" s="12" t="s">
        <v>189</v>
      </c>
      <c r="D8" s="4"/>
      <c r="E8" s="6" t="s">
        <v>190</v>
      </c>
      <c r="F8" s="19"/>
      <c r="G8" s="7">
        <v>10763.34</v>
      </c>
    </row>
    <row r="9" spans="1:7" x14ac:dyDescent="0.3">
      <c r="A9" s="3">
        <v>107637208</v>
      </c>
      <c r="B9" s="1">
        <v>43183</v>
      </c>
      <c r="C9" s="11" t="s">
        <v>78</v>
      </c>
      <c r="D9" s="4">
        <v>44116</v>
      </c>
      <c r="E9" s="6" t="s">
        <v>193</v>
      </c>
      <c r="F9" s="7">
        <v>0</v>
      </c>
      <c r="G9" s="19"/>
    </row>
    <row r="10" spans="1:7" x14ac:dyDescent="0.3">
      <c r="A10" s="3">
        <v>107637208</v>
      </c>
      <c r="B10" s="1">
        <v>43210</v>
      </c>
      <c r="C10" s="11" t="s">
        <v>11</v>
      </c>
      <c r="D10" s="4" t="s">
        <v>1</v>
      </c>
      <c r="E10" s="6" t="s">
        <v>190</v>
      </c>
      <c r="F10" s="19"/>
      <c r="G10" s="7">
        <v>7930.51</v>
      </c>
    </row>
    <row r="11" spans="1:7" x14ac:dyDescent="0.3">
      <c r="A11" s="3">
        <v>107637208</v>
      </c>
      <c r="B11" s="1">
        <v>43211</v>
      </c>
      <c r="C11" s="11" t="s">
        <v>3</v>
      </c>
      <c r="D11" s="4" t="s">
        <v>1</v>
      </c>
      <c r="E11" s="6" t="s">
        <v>190</v>
      </c>
      <c r="F11" s="19"/>
      <c r="G11" s="7">
        <v>28326.95</v>
      </c>
    </row>
    <row r="12" spans="1:7" x14ac:dyDescent="0.3">
      <c r="A12" s="3">
        <v>107637208</v>
      </c>
      <c r="B12" s="1">
        <v>43216</v>
      </c>
      <c r="C12" s="12" t="s">
        <v>2</v>
      </c>
      <c r="D12" s="4">
        <v>43335</v>
      </c>
      <c r="E12" s="6" t="s">
        <v>191</v>
      </c>
      <c r="F12" s="7">
        <v>2250</v>
      </c>
      <c r="G12" s="19"/>
    </row>
    <row r="13" spans="1:7" x14ac:dyDescent="0.3">
      <c r="A13" s="3">
        <v>107637208</v>
      </c>
      <c r="B13" s="1">
        <v>43224</v>
      </c>
      <c r="C13" s="11" t="s">
        <v>38</v>
      </c>
      <c r="D13" s="4">
        <v>43806</v>
      </c>
      <c r="E13" s="6" t="s">
        <v>191</v>
      </c>
      <c r="F13" s="7">
        <v>2809.4</v>
      </c>
      <c r="G13" s="19"/>
    </row>
    <row r="14" spans="1:7" x14ac:dyDescent="0.3">
      <c r="A14" s="3">
        <v>107637208</v>
      </c>
      <c r="B14" s="1">
        <v>43225</v>
      </c>
      <c r="C14" s="11" t="s">
        <v>32</v>
      </c>
      <c r="D14" s="4" t="s">
        <v>1</v>
      </c>
      <c r="E14" s="6" t="s">
        <v>190</v>
      </c>
      <c r="F14" s="19"/>
      <c r="G14" s="7">
        <v>8497.48</v>
      </c>
    </row>
    <row r="15" spans="1:7" x14ac:dyDescent="0.3">
      <c r="A15" s="3">
        <v>107637208</v>
      </c>
      <c r="B15" s="1">
        <v>43227</v>
      </c>
      <c r="C15" s="11" t="s">
        <v>65</v>
      </c>
      <c r="D15" s="4">
        <v>44153</v>
      </c>
      <c r="E15" s="6" t="s">
        <v>193</v>
      </c>
      <c r="F15" s="7">
        <v>0</v>
      </c>
      <c r="G15" s="19"/>
    </row>
    <row r="16" spans="1:7" x14ac:dyDescent="0.3">
      <c r="A16" s="3">
        <v>107637208</v>
      </c>
      <c r="B16" s="1">
        <v>43236</v>
      </c>
      <c r="C16" s="11" t="s">
        <v>26</v>
      </c>
      <c r="D16" s="4">
        <v>43788</v>
      </c>
      <c r="E16" s="6" t="s">
        <v>193</v>
      </c>
      <c r="F16" s="7">
        <v>0</v>
      </c>
      <c r="G16" s="19"/>
    </row>
    <row r="17" spans="1:7" x14ac:dyDescent="0.3">
      <c r="A17" s="3">
        <v>107637208</v>
      </c>
      <c r="B17" s="1">
        <v>43243</v>
      </c>
      <c r="C17" s="11" t="s">
        <v>0</v>
      </c>
      <c r="D17" s="4">
        <v>43249</v>
      </c>
      <c r="E17" s="6" t="s">
        <v>193</v>
      </c>
      <c r="F17" s="7">
        <v>0</v>
      </c>
      <c r="G17" s="19"/>
    </row>
    <row r="18" spans="1:7" x14ac:dyDescent="0.3">
      <c r="A18" s="3">
        <v>107637208</v>
      </c>
      <c r="B18" s="1">
        <v>43243</v>
      </c>
      <c r="C18" s="11" t="s">
        <v>48</v>
      </c>
      <c r="D18" s="4">
        <v>43714</v>
      </c>
      <c r="E18" s="6" t="s">
        <v>191</v>
      </c>
      <c r="F18" s="7">
        <v>5703.5</v>
      </c>
      <c r="G18" s="19"/>
    </row>
    <row r="19" spans="1:7" x14ac:dyDescent="0.3">
      <c r="A19" s="3">
        <v>107637208</v>
      </c>
      <c r="B19" s="1">
        <v>43246</v>
      </c>
      <c r="C19" s="11" t="s">
        <v>6</v>
      </c>
      <c r="D19" s="4" t="s">
        <v>1</v>
      </c>
      <c r="E19" s="6" t="s">
        <v>190</v>
      </c>
      <c r="F19" s="19"/>
      <c r="G19" s="7">
        <v>8497.48</v>
      </c>
    </row>
    <row r="20" spans="1:7" x14ac:dyDescent="0.3">
      <c r="A20" s="3">
        <v>107637208</v>
      </c>
      <c r="B20" s="1">
        <v>43247</v>
      </c>
      <c r="C20" s="11" t="s">
        <v>49</v>
      </c>
      <c r="D20" s="4" t="s">
        <v>1</v>
      </c>
      <c r="E20" s="6" t="s">
        <v>190</v>
      </c>
      <c r="F20" s="19"/>
      <c r="G20" s="7">
        <v>73640.45</v>
      </c>
    </row>
    <row r="21" spans="1:7" x14ac:dyDescent="0.3">
      <c r="A21" s="3">
        <v>107637208</v>
      </c>
      <c r="B21" s="1">
        <v>43250</v>
      </c>
      <c r="C21" s="11" t="s">
        <v>31</v>
      </c>
      <c r="D21" s="4">
        <v>43626</v>
      </c>
      <c r="E21" s="6" t="s">
        <v>191</v>
      </c>
      <c r="F21" s="7">
        <v>7338.5</v>
      </c>
      <c r="G21" s="19"/>
    </row>
    <row r="22" spans="1:7" x14ac:dyDescent="0.3">
      <c r="A22" s="3">
        <v>107637208</v>
      </c>
      <c r="B22" s="1">
        <v>43253</v>
      </c>
      <c r="C22" s="11" t="s">
        <v>18</v>
      </c>
      <c r="D22" s="4">
        <v>43756</v>
      </c>
      <c r="E22" s="6" t="s">
        <v>193</v>
      </c>
      <c r="F22" s="7">
        <v>0</v>
      </c>
      <c r="G22" s="19"/>
    </row>
    <row r="23" spans="1:7" x14ac:dyDescent="0.3">
      <c r="A23" s="3">
        <v>107637208</v>
      </c>
      <c r="B23" s="1">
        <v>43258</v>
      </c>
      <c r="C23" s="11" t="s">
        <v>7</v>
      </c>
      <c r="D23" s="4">
        <v>43508</v>
      </c>
      <c r="E23" s="6" t="s">
        <v>191</v>
      </c>
      <c r="F23" s="7">
        <v>1800</v>
      </c>
      <c r="G23" s="19"/>
    </row>
    <row r="24" spans="1:7" x14ac:dyDescent="0.3">
      <c r="A24" s="3">
        <v>107637208</v>
      </c>
      <c r="B24" s="1">
        <v>43260</v>
      </c>
      <c r="C24" s="11" t="s">
        <v>111</v>
      </c>
      <c r="D24" s="4" t="s">
        <v>1</v>
      </c>
      <c r="E24" s="6" t="s">
        <v>190</v>
      </c>
      <c r="F24" s="19"/>
      <c r="G24" s="7">
        <v>11329.3</v>
      </c>
    </row>
    <row r="25" spans="1:7" x14ac:dyDescent="0.3">
      <c r="A25" s="3">
        <v>107637208</v>
      </c>
      <c r="B25" s="1">
        <v>43267</v>
      </c>
      <c r="C25" s="11" t="s">
        <v>13</v>
      </c>
      <c r="D25" s="4" t="s">
        <v>1</v>
      </c>
      <c r="E25" s="6" t="s">
        <v>190</v>
      </c>
      <c r="F25" s="19"/>
      <c r="G25" s="7">
        <v>135951.6</v>
      </c>
    </row>
    <row r="26" spans="1:7" x14ac:dyDescent="0.3">
      <c r="A26" s="3">
        <v>107637208</v>
      </c>
      <c r="B26" s="1">
        <v>43271</v>
      </c>
      <c r="C26" s="11" t="s">
        <v>5</v>
      </c>
      <c r="D26" s="4">
        <v>43319</v>
      </c>
      <c r="E26" s="6" t="s">
        <v>193</v>
      </c>
      <c r="F26" s="7">
        <v>0</v>
      </c>
      <c r="G26" s="19"/>
    </row>
    <row r="27" spans="1:7" x14ac:dyDescent="0.3">
      <c r="A27" s="3">
        <v>107637208</v>
      </c>
      <c r="B27" s="1">
        <v>43273</v>
      </c>
      <c r="C27" s="11" t="s">
        <v>9</v>
      </c>
      <c r="D27" s="4" t="s">
        <v>1</v>
      </c>
      <c r="E27" s="6" t="s">
        <v>190</v>
      </c>
      <c r="F27" s="19"/>
      <c r="G27" s="7">
        <v>50419.77</v>
      </c>
    </row>
    <row r="28" spans="1:7" x14ac:dyDescent="0.3">
      <c r="A28" s="3">
        <v>107637208</v>
      </c>
      <c r="B28" s="1">
        <v>43274</v>
      </c>
      <c r="C28" s="11" t="s">
        <v>12</v>
      </c>
      <c r="D28" s="4">
        <v>43423</v>
      </c>
      <c r="E28" s="6" t="s">
        <v>191</v>
      </c>
      <c r="F28" s="7">
        <v>4680</v>
      </c>
      <c r="G28" s="19"/>
    </row>
    <row r="29" spans="1:7" x14ac:dyDescent="0.3">
      <c r="A29" s="3">
        <v>107637208</v>
      </c>
      <c r="B29" s="1">
        <v>43277</v>
      </c>
      <c r="C29" s="11" t="s">
        <v>41</v>
      </c>
      <c r="D29" s="4">
        <v>44153</v>
      </c>
      <c r="E29" s="6" t="s">
        <v>193</v>
      </c>
      <c r="F29" s="7">
        <v>0</v>
      </c>
      <c r="G29" s="19"/>
    </row>
    <row r="30" spans="1:7" x14ac:dyDescent="0.3">
      <c r="A30" s="3">
        <v>107637208</v>
      </c>
      <c r="B30" s="1">
        <v>43280</v>
      </c>
      <c r="C30" s="11" t="s">
        <v>36</v>
      </c>
      <c r="D30" s="4">
        <v>43742</v>
      </c>
      <c r="E30" s="6" t="s">
        <v>191</v>
      </c>
      <c r="F30" s="7">
        <v>38563.5</v>
      </c>
      <c r="G30" s="19"/>
    </row>
    <row r="31" spans="1:7" x14ac:dyDescent="0.3">
      <c r="A31" s="3">
        <v>107637208</v>
      </c>
      <c r="B31" s="1">
        <v>43289</v>
      </c>
      <c r="C31" s="11" t="s">
        <v>89</v>
      </c>
      <c r="D31" s="4" t="s">
        <v>1</v>
      </c>
      <c r="E31" s="6" t="s">
        <v>190</v>
      </c>
      <c r="F31" s="19"/>
      <c r="G31" s="7">
        <v>5664.6500000000005</v>
      </c>
    </row>
    <row r="32" spans="1:7" x14ac:dyDescent="0.3">
      <c r="A32" s="3">
        <v>107637208</v>
      </c>
      <c r="B32" s="1">
        <v>43290</v>
      </c>
      <c r="C32" s="11" t="s">
        <v>14</v>
      </c>
      <c r="D32" s="4">
        <v>43948</v>
      </c>
      <c r="E32" s="6" t="s">
        <v>191</v>
      </c>
      <c r="F32" s="7">
        <v>14273.9</v>
      </c>
      <c r="G32" s="19"/>
    </row>
    <row r="33" spans="1:7" x14ac:dyDescent="0.3">
      <c r="A33" s="3">
        <v>107637208</v>
      </c>
      <c r="B33" s="1">
        <v>43298</v>
      </c>
      <c r="C33" s="11" t="s">
        <v>10</v>
      </c>
      <c r="D33" s="4">
        <v>43437</v>
      </c>
      <c r="E33" s="6" t="s">
        <v>191</v>
      </c>
      <c r="F33" s="7">
        <v>800</v>
      </c>
      <c r="G33" s="19"/>
    </row>
    <row r="34" spans="1:7" x14ac:dyDescent="0.3">
      <c r="A34" s="3">
        <v>107637208</v>
      </c>
      <c r="B34" s="1">
        <v>43310</v>
      </c>
      <c r="C34" s="11" t="s">
        <v>23</v>
      </c>
      <c r="D34" s="4" t="s">
        <v>1</v>
      </c>
      <c r="E34" s="6" t="s">
        <v>190</v>
      </c>
      <c r="F34" s="19"/>
      <c r="G34" s="7">
        <v>11420.8</v>
      </c>
    </row>
    <row r="35" spans="1:7" x14ac:dyDescent="0.3">
      <c r="A35" s="3">
        <v>107637208</v>
      </c>
      <c r="B35" s="1">
        <v>43329</v>
      </c>
      <c r="C35" s="11" t="s">
        <v>15</v>
      </c>
      <c r="D35" s="4">
        <v>43889</v>
      </c>
      <c r="E35" s="6" t="s">
        <v>191</v>
      </c>
      <c r="F35" s="7">
        <v>12241.5</v>
      </c>
      <c r="G35" s="19"/>
    </row>
    <row r="36" spans="1:7" x14ac:dyDescent="0.3">
      <c r="A36" s="3">
        <v>107637208</v>
      </c>
      <c r="B36" s="1">
        <v>43340</v>
      </c>
      <c r="C36" s="11" t="s">
        <v>16</v>
      </c>
      <c r="D36" s="4">
        <v>43481</v>
      </c>
      <c r="E36" s="6" t="s">
        <v>191</v>
      </c>
      <c r="F36" s="7">
        <v>13972.5</v>
      </c>
      <c r="G36" s="19"/>
    </row>
    <row r="37" spans="1:7" x14ac:dyDescent="0.3">
      <c r="A37" s="3">
        <v>107637208</v>
      </c>
      <c r="B37" s="1">
        <v>43343</v>
      </c>
      <c r="C37" s="11" t="s">
        <v>17</v>
      </c>
      <c r="D37" s="4">
        <v>43717</v>
      </c>
      <c r="E37" s="6" t="s">
        <v>191</v>
      </c>
      <c r="F37" s="7">
        <v>41134.199999999997</v>
      </c>
      <c r="G37" s="19"/>
    </row>
    <row r="38" spans="1:7" x14ac:dyDescent="0.3">
      <c r="A38" s="3">
        <v>107637208</v>
      </c>
      <c r="B38" s="1">
        <v>43368</v>
      </c>
      <c r="C38" s="11" t="s">
        <v>19</v>
      </c>
      <c r="D38" s="4">
        <v>43446</v>
      </c>
      <c r="E38" s="6" t="s">
        <v>191</v>
      </c>
      <c r="F38" s="7">
        <v>440.00000000000006</v>
      </c>
      <c r="G38" s="19"/>
    </row>
    <row r="39" spans="1:7" x14ac:dyDescent="0.3">
      <c r="A39" s="3">
        <v>107637208</v>
      </c>
      <c r="B39" s="1">
        <v>43368</v>
      </c>
      <c r="C39" s="11" t="s">
        <v>20</v>
      </c>
      <c r="D39" s="4">
        <v>43650</v>
      </c>
      <c r="E39" s="6" t="s">
        <v>191</v>
      </c>
      <c r="F39" s="7">
        <v>24091.5</v>
      </c>
      <c r="G39" s="19"/>
    </row>
    <row r="40" spans="1:7" x14ac:dyDescent="0.3">
      <c r="A40" s="3">
        <v>107637208</v>
      </c>
      <c r="B40" s="1">
        <v>43375</v>
      </c>
      <c r="C40" s="11" t="s">
        <v>40</v>
      </c>
      <c r="D40" s="4">
        <v>43573</v>
      </c>
      <c r="E40" s="6" t="s">
        <v>191</v>
      </c>
      <c r="F40" s="7">
        <v>91.499999999999986</v>
      </c>
      <c r="G40" s="19"/>
    </row>
    <row r="41" spans="1:7" x14ac:dyDescent="0.3">
      <c r="A41" s="3">
        <v>107637208</v>
      </c>
      <c r="B41" s="1">
        <v>43380</v>
      </c>
      <c r="C41" s="11" t="s">
        <v>22</v>
      </c>
      <c r="D41" s="4">
        <v>43461</v>
      </c>
      <c r="E41" s="6" t="s">
        <v>191</v>
      </c>
      <c r="F41" s="7">
        <v>4091.4999999999995</v>
      </c>
      <c r="G41" s="19"/>
    </row>
    <row r="42" spans="1:7" x14ac:dyDescent="0.3">
      <c r="A42" s="3">
        <v>107637208</v>
      </c>
      <c r="B42" s="1">
        <v>43384</v>
      </c>
      <c r="C42" s="11" t="s">
        <v>21</v>
      </c>
      <c r="D42" s="4" t="s">
        <v>1</v>
      </c>
      <c r="E42" s="6" t="s">
        <v>190</v>
      </c>
      <c r="F42" s="19"/>
      <c r="G42" s="7">
        <v>32293.05</v>
      </c>
    </row>
    <row r="43" spans="1:7" x14ac:dyDescent="0.3">
      <c r="A43" s="3">
        <v>107637208</v>
      </c>
      <c r="B43" s="1">
        <v>43404</v>
      </c>
      <c r="C43" s="11" t="s">
        <v>25</v>
      </c>
      <c r="D43" s="4" t="s">
        <v>1</v>
      </c>
      <c r="E43" s="6" t="s">
        <v>190</v>
      </c>
      <c r="F43" s="19"/>
      <c r="G43" s="7">
        <v>22658.6</v>
      </c>
    </row>
    <row r="44" spans="1:7" x14ac:dyDescent="0.3">
      <c r="A44" s="3">
        <v>107637208</v>
      </c>
      <c r="B44" s="1">
        <v>43404</v>
      </c>
      <c r="C44" s="11" t="s">
        <v>44</v>
      </c>
      <c r="D44" s="4">
        <v>43619</v>
      </c>
      <c r="E44" s="6" t="s">
        <v>191</v>
      </c>
      <c r="F44" s="7">
        <v>17186.5</v>
      </c>
      <c r="G44" s="19"/>
    </row>
    <row r="45" spans="1:7" x14ac:dyDescent="0.3">
      <c r="A45" s="3">
        <v>107637208</v>
      </c>
      <c r="B45" s="1">
        <v>43411</v>
      </c>
      <c r="C45" s="11" t="s">
        <v>54</v>
      </c>
      <c r="D45" s="4">
        <v>43736</v>
      </c>
      <c r="E45" s="6" t="s">
        <v>191</v>
      </c>
      <c r="F45" s="7">
        <v>1553</v>
      </c>
      <c r="G45" s="19"/>
    </row>
    <row r="46" spans="1:7" x14ac:dyDescent="0.3">
      <c r="A46" s="3">
        <v>107637208</v>
      </c>
      <c r="B46" s="1">
        <v>43413</v>
      </c>
      <c r="C46" s="11" t="s">
        <v>24</v>
      </c>
      <c r="D46" s="4">
        <v>43504</v>
      </c>
      <c r="E46" s="6" t="s">
        <v>191</v>
      </c>
      <c r="F46" s="7">
        <v>570</v>
      </c>
      <c r="G46" s="19"/>
    </row>
    <row r="47" spans="1:7" x14ac:dyDescent="0.3">
      <c r="A47" s="3">
        <v>107637208</v>
      </c>
      <c r="B47" s="1">
        <v>43414</v>
      </c>
      <c r="C47" s="11" t="s">
        <v>29</v>
      </c>
      <c r="D47" s="4">
        <v>44139</v>
      </c>
      <c r="E47" s="6" t="s">
        <v>191</v>
      </c>
      <c r="F47" s="7">
        <v>40091.5</v>
      </c>
      <c r="G47" s="19"/>
    </row>
    <row r="48" spans="1:7" x14ac:dyDescent="0.3">
      <c r="A48" s="3">
        <v>107637208</v>
      </c>
      <c r="B48" s="1">
        <v>43415</v>
      </c>
      <c r="C48" s="11" t="s">
        <v>77</v>
      </c>
      <c r="D48" s="4" t="s">
        <v>1</v>
      </c>
      <c r="E48" s="6" t="s">
        <v>190</v>
      </c>
      <c r="F48" s="19"/>
      <c r="G48" s="7">
        <v>28323.25</v>
      </c>
    </row>
    <row r="49" spans="1:7" x14ac:dyDescent="0.3">
      <c r="A49" s="3">
        <v>107637208</v>
      </c>
      <c r="B49" s="1">
        <v>43417</v>
      </c>
      <c r="C49" s="11" t="s">
        <v>51</v>
      </c>
      <c r="D49" s="4">
        <v>43559</v>
      </c>
      <c r="E49" s="6" t="s">
        <v>193</v>
      </c>
      <c r="F49" s="7">
        <v>0</v>
      </c>
      <c r="G49" s="19"/>
    </row>
    <row r="50" spans="1:7" x14ac:dyDescent="0.3">
      <c r="A50" s="3">
        <v>107637208</v>
      </c>
      <c r="B50" s="1">
        <v>43421</v>
      </c>
      <c r="C50" s="11" t="s">
        <v>46</v>
      </c>
      <c r="D50" s="4">
        <v>43628</v>
      </c>
      <c r="E50" s="6" t="s">
        <v>191</v>
      </c>
      <c r="F50" s="7">
        <v>91.5</v>
      </c>
      <c r="G50" s="19"/>
    </row>
    <row r="51" spans="1:7" x14ac:dyDescent="0.3">
      <c r="A51" s="3">
        <v>107637208</v>
      </c>
      <c r="B51" s="1">
        <v>43425</v>
      </c>
      <c r="C51" s="11" t="s">
        <v>28</v>
      </c>
      <c r="D51" s="4">
        <v>43629</v>
      </c>
      <c r="E51" s="6" t="s">
        <v>191</v>
      </c>
      <c r="F51" s="7">
        <v>22693.5</v>
      </c>
      <c r="G51" s="19"/>
    </row>
    <row r="52" spans="1:7" x14ac:dyDescent="0.3">
      <c r="A52" s="3">
        <v>107637208</v>
      </c>
      <c r="B52" s="1">
        <v>43426</v>
      </c>
      <c r="C52" s="11" t="s">
        <v>30</v>
      </c>
      <c r="D52" s="4">
        <v>44125</v>
      </c>
      <c r="E52" s="6" t="s">
        <v>193</v>
      </c>
      <c r="F52" s="7">
        <v>0</v>
      </c>
      <c r="G52" s="19"/>
    </row>
    <row r="53" spans="1:7" x14ac:dyDescent="0.3">
      <c r="A53" s="3">
        <v>107637208</v>
      </c>
      <c r="B53" s="1">
        <v>43426</v>
      </c>
      <c r="C53" s="11" t="s">
        <v>42</v>
      </c>
      <c r="D53" s="4">
        <v>43768</v>
      </c>
      <c r="E53" s="6" t="s">
        <v>191</v>
      </c>
      <c r="F53" s="7">
        <v>23597.599999999999</v>
      </c>
      <c r="G53" s="19"/>
    </row>
    <row r="54" spans="1:7" x14ac:dyDescent="0.3">
      <c r="A54" s="3">
        <v>107637208</v>
      </c>
      <c r="B54" s="1">
        <v>43427</v>
      </c>
      <c r="C54" s="11" t="s">
        <v>27</v>
      </c>
      <c r="D54" s="4">
        <v>44117</v>
      </c>
      <c r="E54" s="6" t="s">
        <v>191</v>
      </c>
      <c r="F54" s="7">
        <v>650</v>
      </c>
      <c r="G54" s="19"/>
    </row>
    <row r="55" spans="1:7" x14ac:dyDescent="0.3">
      <c r="A55" s="3">
        <v>107637208</v>
      </c>
      <c r="B55" s="1">
        <v>43427</v>
      </c>
      <c r="C55" s="11" t="s">
        <v>35</v>
      </c>
      <c r="D55" s="4" t="s">
        <v>1</v>
      </c>
      <c r="E55" s="6" t="s">
        <v>190</v>
      </c>
      <c r="F55" s="19"/>
      <c r="G55" s="7">
        <v>5664.6500000000005</v>
      </c>
    </row>
    <row r="56" spans="1:7" x14ac:dyDescent="0.3">
      <c r="A56" s="3">
        <v>107637208</v>
      </c>
      <c r="B56" s="1">
        <v>43428</v>
      </c>
      <c r="C56" s="11" t="s">
        <v>34</v>
      </c>
      <c r="D56" s="4">
        <v>43664</v>
      </c>
      <c r="E56" s="6" t="s">
        <v>191</v>
      </c>
      <c r="F56" s="7">
        <v>35563.199999999997</v>
      </c>
      <c r="G56" s="19"/>
    </row>
    <row r="57" spans="1:7" x14ac:dyDescent="0.3">
      <c r="A57" s="3">
        <v>107637208</v>
      </c>
      <c r="B57" s="1">
        <v>43432</v>
      </c>
      <c r="C57" s="11" t="s">
        <v>33</v>
      </c>
      <c r="D57" s="4">
        <v>43545</v>
      </c>
      <c r="E57" s="6" t="s">
        <v>191</v>
      </c>
      <c r="F57" s="7">
        <v>6440</v>
      </c>
      <c r="G57" s="19"/>
    </row>
    <row r="58" spans="1:7" x14ac:dyDescent="0.3">
      <c r="A58" s="3">
        <v>107637208</v>
      </c>
      <c r="B58" s="1">
        <v>43433</v>
      </c>
      <c r="C58" s="11" t="s">
        <v>104</v>
      </c>
      <c r="D58" s="4" t="s">
        <v>1</v>
      </c>
      <c r="E58" s="6" t="s">
        <v>190</v>
      </c>
      <c r="F58" s="19"/>
      <c r="G58" s="7">
        <v>5664.6500000000005</v>
      </c>
    </row>
    <row r="59" spans="1:7" x14ac:dyDescent="0.3">
      <c r="A59" s="3">
        <v>107637208</v>
      </c>
      <c r="B59" s="1">
        <v>43435</v>
      </c>
      <c r="C59" s="11" t="s">
        <v>37</v>
      </c>
      <c r="D59" s="4" t="s">
        <v>1</v>
      </c>
      <c r="E59" s="6" t="s">
        <v>190</v>
      </c>
      <c r="F59" s="19"/>
      <c r="G59" s="7">
        <v>75646.509999999995</v>
      </c>
    </row>
    <row r="60" spans="1:7" x14ac:dyDescent="0.3">
      <c r="A60" s="3">
        <v>107637208</v>
      </c>
      <c r="B60" s="1">
        <v>43448</v>
      </c>
      <c r="C60" s="11" t="s">
        <v>81</v>
      </c>
      <c r="D60" s="4">
        <v>43900</v>
      </c>
      <c r="E60" s="6" t="s">
        <v>193</v>
      </c>
      <c r="F60" s="7">
        <v>0</v>
      </c>
      <c r="G60" s="19"/>
    </row>
    <row r="61" spans="1:7" x14ac:dyDescent="0.3">
      <c r="A61" s="3">
        <v>107637208</v>
      </c>
      <c r="B61" s="1">
        <v>43449</v>
      </c>
      <c r="C61" s="11" t="s">
        <v>39</v>
      </c>
      <c r="D61" s="4">
        <v>44167</v>
      </c>
      <c r="E61" s="6" t="s">
        <v>191</v>
      </c>
      <c r="F61" s="7">
        <v>8691.5</v>
      </c>
      <c r="G61" s="19"/>
    </row>
    <row r="62" spans="1:7" x14ac:dyDescent="0.3">
      <c r="A62" s="3">
        <v>107637208</v>
      </c>
      <c r="B62" s="1">
        <v>43461</v>
      </c>
      <c r="C62" s="11" t="s">
        <v>102</v>
      </c>
      <c r="D62" s="4" t="s">
        <v>1</v>
      </c>
      <c r="E62" s="6" t="s">
        <v>190</v>
      </c>
      <c r="F62" s="19"/>
      <c r="G62" s="7">
        <v>5664.65</v>
      </c>
    </row>
    <row r="63" spans="1:7" x14ac:dyDescent="0.3">
      <c r="A63" s="3">
        <v>107637208</v>
      </c>
      <c r="B63" s="1">
        <v>43483</v>
      </c>
      <c r="C63" s="11" t="s">
        <v>122</v>
      </c>
      <c r="D63" s="4" t="s">
        <v>1</v>
      </c>
      <c r="E63" s="6" t="s">
        <v>190</v>
      </c>
      <c r="F63" s="19"/>
      <c r="G63" s="7">
        <v>5664.6500000000005</v>
      </c>
    </row>
    <row r="64" spans="1:7" x14ac:dyDescent="0.3">
      <c r="A64" s="3">
        <v>107637208</v>
      </c>
      <c r="B64" s="1">
        <v>43484</v>
      </c>
      <c r="C64" s="11" t="s">
        <v>52</v>
      </c>
      <c r="D64" s="4" t="s">
        <v>1</v>
      </c>
      <c r="E64" s="6" t="s">
        <v>190</v>
      </c>
      <c r="F64" s="19"/>
      <c r="G64" s="7">
        <v>5664.6500000000005</v>
      </c>
    </row>
    <row r="65" spans="1:7" x14ac:dyDescent="0.3">
      <c r="A65" s="3">
        <v>107637208</v>
      </c>
      <c r="B65" s="1">
        <v>43489</v>
      </c>
      <c r="C65" s="11" t="s">
        <v>45</v>
      </c>
      <c r="D65" s="4">
        <v>43640</v>
      </c>
      <c r="E65" s="6" t="s">
        <v>191</v>
      </c>
      <c r="F65" s="7">
        <v>11190</v>
      </c>
      <c r="G65" s="19"/>
    </row>
    <row r="66" spans="1:7" x14ac:dyDescent="0.3">
      <c r="A66" s="3">
        <v>107637208</v>
      </c>
      <c r="B66" s="1">
        <v>43501</v>
      </c>
      <c r="C66" s="11" t="s">
        <v>43</v>
      </c>
      <c r="D66" s="4" t="s">
        <v>1</v>
      </c>
      <c r="E66" s="6" t="s">
        <v>190</v>
      </c>
      <c r="F66" s="19"/>
      <c r="G66" s="7">
        <v>34079.4</v>
      </c>
    </row>
    <row r="67" spans="1:7" x14ac:dyDescent="0.3">
      <c r="A67" s="3">
        <v>107637208</v>
      </c>
      <c r="B67" s="1">
        <v>43512</v>
      </c>
      <c r="C67" s="11" t="s">
        <v>55</v>
      </c>
      <c r="D67" s="4">
        <v>43788</v>
      </c>
      <c r="E67" s="6" t="s">
        <v>191</v>
      </c>
      <c r="F67" s="7">
        <v>42.7</v>
      </c>
      <c r="G67" s="19"/>
    </row>
    <row r="68" spans="1:7" x14ac:dyDescent="0.3">
      <c r="A68" s="3">
        <v>107637208</v>
      </c>
      <c r="B68" s="1">
        <v>43517</v>
      </c>
      <c r="C68" s="11" t="s">
        <v>47</v>
      </c>
      <c r="D68" s="4">
        <v>44117</v>
      </c>
      <c r="E68" s="6" t="s">
        <v>193</v>
      </c>
      <c r="F68" s="7">
        <v>0</v>
      </c>
      <c r="G68" s="19"/>
    </row>
    <row r="69" spans="1:7" x14ac:dyDescent="0.3">
      <c r="A69" s="3">
        <v>107637208</v>
      </c>
      <c r="B69" s="1">
        <v>43519</v>
      </c>
      <c r="C69" s="11" t="s">
        <v>67</v>
      </c>
      <c r="D69" s="4">
        <v>44116</v>
      </c>
      <c r="E69" s="6" t="s">
        <v>193</v>
      </c>
      <c r="F69" s="7">
        <v>0</v>
      </c>
      <c r="G69" s="19"/>
    </row>
    <row r="70" spans="1:7" x14ac:dyDescent="0.3">
      <c r="A70" s="3">
        <v>107637208</v>
      </c>
      <c r="B70" s="1">
        <v>43520</v>
      </c>
      <c r="C70" s="11" t="s">
        <v>53</v>
      </c>
      <c r="D70" s="4">
        <v>43656</v>
      </c>
      <c r="E70" s="6" t="s">
        <v>191</v>
      </c>
      <c r="F70" s="7">
        <v>91.5</v>
      </c>
      <c r="G70" s="19"/>
    </row>
    <row r="71" spans="1:7" x14ac:dyDescent="0.3">
      <c r="A71" s="3">
        <v>107637208</v>
      </c>
      <c r="B71" s="1">
        <v>43520</v>
      </c>
      <c r="C71" s="11" t="s">
        <v>57</v>
      </c>
      <c r="D71" s="4">
        <v>44153</v>
      </c>
      <c r="E71" s="6" t="s">
        <v>193</v>
      </c>
      <c r="F71" s="7">
        <v>0</v>
      </c>
      <c r="G71" s="19"/>
    </row>
    <row r="72" spans="1:7" x14ac:dyDescent="0.3">
      <c r="A72" s="3">
        <v>107637208</v>
      </c>
      <c r="B72" s="1">
        <v>43527</v>
      </c>
      <c r="C72" s="11" t="s">
        <v>56</v>
      </c>
      <c r="D72" s="4">
        <v>43607</v>
      </c>
      <c r="E72" s="6" t="s">
        <v>191</v>
      </c>
      <c r="F72" s="7">
        <v>2570</v>
      </c>
      <c r="G72" s="19"/>
    </row>
    <row r="73" spans="1:7" x14ac:dyDescent="0.3">
      <c r="A73" s="3">
        <v>107637208</v>
      </c>
      <c r="B73" s="1">
        <v>43529</v>
      </c>
      <c r="C73" s="11" t="s">
        <v>58</v>
      </c>
      <c r="D73" s="4">
        <v>43788</v>
      </c>
      <c r="E73" s="6" t="s">
        <v>193</v>
      </c>
      <c r="F73" s="7">
        <v>0</v>
      </c>
      <c r="G73" s="19"/>
    </row>
    <row r="74" spans="1:7" x14ac:dyDescent="0.3">
      <c r="A74" s="3">
        <v>107637208</v>
      </c>
      <c r="B74" s="1">
        <v>43532</v>
      </c>
      <c r="C74" s="11" t="s">
        <v>59</v>
      </c>
      <c r="D74" s="4">
        <v>43753</v>
      </c>
      <c r="E74" s="6" t="s">
        <v>191</v>
      </c>
      <c r="F74" s="7">
        <v>20834.199999999997</v>
      </c>
      <c r="G74" s="19"/>
    </row>
    <row r="75" spans="1:7" x14ac:dyDescent="0.3">
      <c r="A75" s="3">
        <v>107637208</v>
      </c>
      <c r="B75" s="1">
        <v>43547</v>
      </c>
      <c r="C75" s="11" t="s">
        <v>64</v>
      </c>
      <c r="D75" s="4">
        <v>44116</v>
      </c>
      <c r="E75" s="6" t="s">
        <v>193</v>
      </c>
      <c r="F75" s="7">
        <v>0</v>
      </c>
      <c r="G75" s="19"/>
    </row>
    <row r="76" spans="1:7" x14ac:dyDescent="0.3">
      <c r="A76" s="3">
        <v>107637208</v>
      </c>
      <c r="B76" s="1">
        <v>43552</v>
      </c>
      <c r="C76" s="11" t="s">
        <v>60</v>
      </c>
      <c r="D76" s="4">
        <v>43790</v>
      </c>
      <c r="E76" s="6" t="s">
        <v>193</v>
      </c>
      <c r="F76" s="7">
        <v>0</v>
      </c>
      <c r="G76" s="19"/>
    </row>
    <row r="77" spans="1:7" x14ac:dyDescent="0.3">
      <c r="A77" s="3">
        <v>107637208</v>
      </c>
      <c r="B77" s="1">
        <v>43555</v>
      </c>
      <c r="C77" s="11" t="s">
        <v>61</v>
      </c>
      <c r="D77" s="4">
        <v>43794</v>
      </c>
      <c r="E77" s="6" t="s">
        <v>193</v>
      </c>
      <c r="F77" s="7">
        <v>0</v>
      </c>
      <c r="G77" s="19"/>
    </row>
    <row r="78" spans="1:7" x14ac:dyDescent="0.3">
      <c r="A78" s="3">
        <v>107637208</v>
      </c>
      <c r="B78" s="1">
        <v>43555</v>
      </c>
      <c r="C78" s="11" t="s">
        <v>62</v>
      </c>
      <c r="D78" s="4">
        <v>43888</v>
      </c>
      <c r="E78" s="6" t="s">
        <v>191</v>
      </c>
      <c r="F78" s="7">
        <v>35000</v>
      </c>
      <c r="G78" s="19"/>
    </row>
    <row r="79" spans="1:7" x14ac:dyDescent="0.3">
      <c r="A79" s="3">
        <v>107637208</v>
      </c>
      <c r="B79" s="1">
        <v>43559</v>
      </c>
      <c r="C79" s="11" t="s">
        <v>100</v>
      </c>
      <c r="D79" s="4" t="s">
        <v>1</v>
      </c>
      <c r="E79" s="6" t="s">
        <v>190</v>
      </c>
      <c r="F79" s="19"/>
      <c r="G79" s="7">
        <v>11329.300000000001</v>
      </c>
    </row>
    <row r="80" spans="1:7" x14ac:dyDescent="0.3">
      <c r="A80" s="3">
        <v>107637208</v>
      </c>
      <c r="B80" s="1">
        <v>43561</v>
      </c>
      <c r="C80" s="11" t="s">
        <v>66</v>
      </c>
      <c r="D80" s="4">
        <v>44116</v>
      </c>
      <c r="E80" s="6" t="s">
        <v>193</v>
      </c>
      <c r="F80" s="7">
        <v>0</v>
      </c>
      <c r="G80" s="19"/>
    </row>
    <row r="81" spans="1:7" x14ac:dyDescent="0.3">
      <c r="A81" s="3">
        <v>107637208</v>
      </c>
      <c r="B81" s="1">
        <v>43568</v>
      </c>
      <c r="C81" s="11" t="s">
        <v>63</v>
      </c>
      <c r="D81" s="4">
        <v>43867</v>
      </c>
      <c r="E81" s="6" t="s">
        <v>191</v>
      </c>
      <c r="F81" s="7">
        <v>7041.5</v>
      </c>
      <c r="G81" s="19"/>
    </row>
    <row r="82" spans="1:7" x14ac:dyDescent="0.3">
      <c r="A82" s="3">
        <v>107637208</v>
      </c>
      <c r="B82" s="1">
        <v>43568</v>
      </c>
      <c r="C82" s="11" t="s">
        <v>96</v>
      </c>
      <c r="D82" s="4" t="s">
        <v>1</v>
      </c>
      <c r="E82" s="6" t="s">
        <v>190</v>
      </c>
      <c r="F82" s="19"/>
      <c r="G82" s="7">
        <v>2265.8599999999997</v>
      </c>
    </row>
    <row r="83" spans="1:7" x14ac:dyDescent="0.3">
      <c r="A83" s="3">
        <v>107637208</v>
      </c>
      <c r="B83" s="1">
        <v>43571</v>
      </c>
      <c r="C83" s="11" t="s">
        <v>94</v>
      </c>
      <c r="D83" s="4" t="s">
        <v>1</v>
      </c>
      <c r="E83" s="6" t="s">
        <v>190</v>
      </c>
      <c r="F83" s="19"/>
      <c r="G83" s="7">
        <v>2832.83</v>
      </c>
    </row>
    <row r="84" spans="1:7" x14ac:dyDescent="0.3">
      <c r="A84" s="3">
        <v>107637208</v>
      </c>
      <c r="B84" s="1">
        <v>43575</v>
      </c>
      <c r="C84" s="11" t="s">
        <v>110</v>
      </c>
      <c r="D84" s="4" t="s">
        <v>1</v>
      </c>
      <c r="E84" s="6" t="s">
        <v>190</v>
      </c>
      <c r="F84" s="19"/>
      <c r="G84" s="7">
        <v>2832.83</v>
      </c>
    </row>
    <row r="85" spans="1:7" x14ac:dyDescent="0.3">
      <c r="A85" s="3">
        <v>107637208</v>
      </c>
      <c r="B85" s="1">
        <v>43584</v>
      </c>
      <c r="C85" s="11" t="s">
        <v>125</v>
      </c>
      <c r="D85" s="4" t="s">
        <v>1</v>
      </c>
      <c r="E85" s="6" t="s">
        <v>190</v>
      </c>
      <c r="F85" s="19"/>
      <c r="G85" s="7">
        <v>16993.95</v>
      </c>
    </row>
    <row r="86" spans="1:7" x14ac:dyDescent="0.3">
      <c r="A86" s="3">
        <v>107637208</v>
      </c>
      <c r="B86" s="1">
        <v>43587</v>
      </c>
      <c r="C86" s="11" t="s">
        <v>114</v>
      </c>
      <c r="D86" s="4" t="s">
        <v>1</v>
      </c>
      <c r="E86" s="6" t="s">
        <v>190</v>
      </c>
      <c r="F86" s="19"/>
      <c r="G86" s="7">
        <v>5664.65</v>
      </c>
    </row>
    <row r="87" spans="1:7" x14ac:dyDescent="0.3">
      <c r="A87" s="3">
        <v>107637208</v>
      </c>
      <c r="B87" s="1">
        <v>43601</v>
      </c>
      <c r="C87" s="11" t="s">
        <v>143</v>
      </c>
      <c r="D87" s="4">
        <v>44169</v>
      </c>
      <c r="E87" s="6" t="s">
        <v>191</v>
      </c>
      <c r="F87" s="7">
        <v>9106.5400000000009</v>
      </c>
      <c r="G87" s="19"/>
    </row>
    <row r="88" spans="1:7" x14ac:dyDescent="0.3">
      <c r="A88" s="3">
        <v>107637208</v>
      </c>
      <c r="B88" s="1">
        <v>43610</v>
      </c>
      <c r="C88" s="11" t="s">
        <v>72</v>
      </c>
      <c r="D88" s="4" t="s">
        <v>1</v>
      </c>
      <c r="E88" s="6" t="s">
        <v>190</v>
      </c>
      <c r="F88" s="19"/>
      <c r="G88" s="7">
        <v>3398.79</v>
      </c>
    </row>
    <row r="89" spans="1:7" x14ac:dyDescent="0.3">
      <c r="A89" s="3">
        <v>107637208</v>
      </c>
      <c r="B89" s="1">
        <v>43615</v>
      </c>
      <c r="C89" s="11" t="s">
        <v>157</v>
      </c>
      <c r="D89" s="4" t="s">
        <v>1</v>
      </c>
      <c r="E89" s="6" t="s">
        <v>190</v>
      </c>
      <c r="F89" s="19"/>
      <c r="G89" s="7">
        <v>5664.65</v>
      </c>
    </row>
    <row r="90" spans="1:7" x14ac:dyDescent="0.3">
      <c r="A90" s="3">
        <v>107637208</v>
      </c>
      <c r="B90" s="1">
        <v>43616</v>
      </c>
      <c r="C90" s="11" t="s">
        <v>68</v>
      </c>
      <c r="D90" s="4" t="s">
        <v>1</v>
      </c>
      <c r="E90" s="6" t="s">
        <v>190</v>
      </c>
      <c r="F90" s="19"/>
      <c r="G90" s="7">
        <v>16993.949999999997</v>
      </c>
    </row>
    <row r="91" spans="1:7" x14ac:dyDescent="0.3">
      <c r="A91" s="3">
        <v>107637208</v>
      </c>
      <c r="B91" s="1">
        <v>43617</v>
      </c>
      <c r="C91" s="11" t="s">
        <v>73</v>
      </c>
      <c r="D91" s="4" t="s">
        <v>1</v>
      </c>
      <c r="E91" s="6" t="s">
        <v>190</v>
      </c>
      <c r="F91" s="19"/>
      <c r="G91" s="7">
        <v>3965.76</v>
      </c>
    </row>
    <row r="92" spans="1:7" x14ac:dyDescent="0.3">
      <c r="A92" s="3">
        <v>107637208</v>
      </c>
      <c r="B92" s="1">
        <v>43621</v>
      </c>
      <c r="C92" s="11" t="s">
        <v>131</v>
      </c>
      <c r="D92" s="4" t="s">
        <v>1</v>
      </c>
      <c r="E92" s="6" t="s">
        <v>190</v>
      </c>
      <c r="F92" s="19"/>
      <c r="G92" s="7">
        <v>16993.95</v>
      </c>
    </row>
    <row r="93" spans="1:7" x14ac:dyDescent="0.3">
      <c r="A93" s="3">
        <v>107637208</v>
      </c>
      <c r="B93" s="1">
        <v>43628</v>
      </c>
      <c r="C93" s="11" t="s">
        <v>79</v>
      </c>
      <c r="D93" s="4">
        <v>43865</v>
      </c>
      <c r="E93" s="6" t="s">
        <v>191</v>
      </c>
      <c r="F93" s="7">
        <v>1091.5</v>
      </c>
      <c r="G93" s="19"/>
    </row>
    <row r="94" spans="1:7" x14ac:dyDescent="0.3">
      <c r="A94" s="3">
        <v>107637208</v>
      </c>
      <c r="B94" s="1">
        <v>43633</v>
      </c>
      <c r="C94" s="11" t="s">
        <v>184</v>
      </c>
      <c r="D94" s="4" t="s">
        <v>1</v>
      </c>
      <c r="E94" s="6" t="s">
        <v>190</v>
      </c>
      <c r="F94" s="19"/>
      <c r="G94" s="8"/>
    </row>
    <row r="95" spans="1:7" x14ac:dyDescent="0.3">
      <c r="A95" s="3">
        <v>107637208</v>
      </c>
      <c r="B95" s="1">
        <v>43638</v>
      </c>
      <c r="C95" s="11" t="s">
        <v>113</v>
      </c>
      <c r="D95" s="4" t="s">
        <v>1</v>
      </c>
      <c r="E95" s="6" t="s">
        <v>190</v>
      </c>
      <c r="F95" s="19"/>
      <c r="G95" s="7">
        <v>5664.65</v>
      </c>
    </row>
    <row r="96" spans="1:7" x14ac:dyDescent="0.3">
      <c r="A96" s="3">
        <v>107637208</v>
      </c>
      <c r="B96" s="1">
        <v>43648</v>
      </c>
      <c r="C96" s="11" t="s">
        <v>71</v>
      </c>
      <c r="D96" s="4">
        <v>44008</v>
      </c>
      <c r="E96" s="6" t="s">
        <v>191</v>
      </c>
      <c r="F96" s="7">
        <v>719.6</v>
      </c>
      <c r="G96" s="19"/>
    </row>
    <row r="97" spans="1:7" x14ac:dyDescent="0.3">
      <c r="A97" s="3">
        <v>107637208</v>
      </c>
      <c r="B97" s="1">
        <v>43650</v>
      </c>
      <c r="C97" s="11" t="s">
        <v>69</v>
      </c>
      <c r="D97" s="4">
        <v>43777</v>
      </c>
      <c r="E97" s="6" t="s">
        <v>191</v>
      </c>
      <c r="F97" s="7">
        <v>1880</v>
      </c>
      <c r="G97" s="19"/>
    </row>
    <row r="98" spans="1:7" x14ac:dyDescent="0.3">
      <c r="A98" s="3">
        <v>107637208</v>
      </c>
      <c r="B98" s="1">
        <v>43655</v>
      </c>
      <c r="C98" s="11" t="s">
        <v>176</v>
      </c>
      <c r="D98" s="4" t="s">
        <v>1</v>
      </c>
      <c r="E98" s="6" t="s">
        <v>190</v>
      </c>
      <c r="F98" s="19"/>
      <c r="G98" s="7">
        <v>5664.65</v>
      </c>
    </row>
    <row r="99" spans="1:7" x14ac:dyDescent="0.3">
      <c r="A99" s="3">
        <v>107637208</v>
      </c>
      <c r="B99" s="1">
        <v>43658</v>
      </c>
      <c r="C99" s="11" t="s">
        <v>80</v>
      </c>
      <c r="D99" s="4" t="s">
        <v>1</v>
      </c>
      <c r="E99" s="6" t="s">
        <v>190</v>
      </c>
      <c r="F99" s="19"/>
      <c r="G99" s="7">
        <v>16993.949999999997</v>
      </c>
    </row>
    <row r="100" spans="1:7" x14ac:dyDescent="0.3">
      <c r="A100" s="3">
        <v>107637208</v>
      </c>
      <c r="B100" s="1">
        <v>43664</v>
      </c>
      <c r="C100" s="11" t="s">
        <v>74</v>
      </c>
      <c r="D100" s="4" t="s">
        <v>1</v>
      </c>
      <c r="E100" s="6" t="s">
        <v>190</v>
      </c>
      <c r="F100" s="19"/>
      <c r="G100" s="7">
        <v>3965.7599999999998</v>
      </c>
    </row>
    <row r="101" spans="1:7" x14ac:dyDescent="0.3">
      <c r="A101" s="3">
        <v>107637208</v>
      </c>
      <c r="B101" s="1">
        <v>43674</v>
      </c>
      <c r="C101" s="11" t="s">
        <v>70</v>
      </c>
      <c r="D101" s="4" t="s">
        <v>1</v>
      </c>
      <c r="E101" s="6" t="s">
        <v>190</v>
      </c>
      <c r="F101" s="19"/>
      <c r="G101" s="7">
        <v>5664.6500000000005</v>
      </c>
    </row>
    <row r="102" spans="1:7" x14ac:dyDescent="0.3">
      <c r="A102" s="3">
        <v>107637208</v>
      </c>
      <c r="B102" s="1">
        <v>43680</v>
      </c>
      <c r="C102" s="11" t="s">
        <v>76</v>
      </c>
      <c r="D102" s="4" t="s">
        <v>1</v>
      </c>
      <c r="E102" s="6" t="s">
        <v>190</v>
      </c>
      <c r="F102" s="19"/>
      <c r="G102" s="7">
        <v>28365.949999999997</v>
      </c>
    </row>
    <row r="103" spans="1:7" x14ac:dyDescent="0.3">
      <c r="A103" s="3">
        <v>107637208</v>
      </c>
      <c r="B103" s="1">
        <v>43685</v>
      </c>
      <c r="C103" s="11" t="s">
        <v>170</v>
      </c>
      <c r="D103" s="4" t="s">
        <v>1</v>
      </c>
      <c r="E103" s="6" t="s">
        <v>190</v>
      </c>
      <c r="F103" s="19"/>
      <c r="G103" s="7">
        <v>5664.65</v>
      </c>
    </row>
    <row r="104" spans="1:7" x14ac:dyDescent="0.3">
      <c r="A104" s="3">
        <v>107637208</v>
      </c>
      <c r="B104" s="1">
        <v>43701</v>
      </c>
      <c r="C104" s="11" t="s">
        <v>91</v>
      </c>
      <c r="D104" s="4" t="s">
        <v>1</v>
      </c>
      <c r="E104" s="6" t="s">
        <v>190</v>
      </c>
      <c r="F104" s="19"/>
      <c r="G104" s="7">
        <v>5664.6500000000005</v>
      </c>
    </row>
    <row r="105" spans="1:7" x14ac:dyDescent="0.3">
      <c r="A105" s="3">
        <v>107637208</v>
      </c>
      <c r="B105" s="1">
        <v>43734</v>
      </c>
      <c r="C105" s="11" t="s">
        <v>87</v>
      </c>
      <c r="D105" s="4" t="s">
        <v>1</v>
      </c>
      <c r="E105" s="6" t="s">
        <v>190</v>
      </c>
      <c r="F105" s="19"/>
      <c r="G105" s="7">
        <v>5664.65</v>
      </c>
    </row>
    <row r="106" spans="1:7" x14ac:dyDescent="0.3">
      <c r="A106" s="3">
        <v>107637208</v>
      </c>
      <c r="B106" s="1">
        <v>43735</v>
      </c>
      <c r="C106" s="11" t="s">
        <v>185</v>
      </c>
      <c r="D106" s="4"/>
      <c r="E106" s="6" t="s">
        <v>190</v>
      </c>
      <c r="F106" s="19"/>
      <c r="G106" s="10">
        <v>0</v>
      </c>
    </row>
    <row r="107" spans="1:7" x14ac:dyDescent="0.3">
      <c r="A107" s="3">
        <v>107637208</v>
      </c>
      <c r="B107" s="1">
        <v>43742</v>
      </c>
      <c r="C107" s="11" t="s">
        <v>82</v>
      </c>
      <c r="D107" s="4">
        <v>43977</v>
      </c>
      <c r="E107" s="6" t="s">
        <v>191</v>
      </c>
      <c r="F107" s="7">
        <v>3591.5</v>
      </c>
      <c r="G107" s="19"/>
    </row>
    <row r="108" spans="1:7" x14ac:dyDescent="0.3">
      <c r="A108" s="3">
        <v>107637208</v>
      </c>
      <c r="B108" s="1">
        <v>43760</v>
      </c>
      <c r="C108" s="11" t="s">
        <v>177</v>
      </c>
      <c r="D108" s="4" t="s">
        <v>1</v>
      </c>
      <c r="E108" s="6" t="s">
        <v>190</v>
      </c>
      <c r="F108" s="19"/>
      <c r="G108" s="7">
        <v>5664.65</v>
      </c>
    </row>
    <row r="109" spans="1:7" x14ac:dyDescent="0.3">
      <c r="A109" s="3">
        <v>107637208</v>
      </c>
      <c r="B109" s="1">
        <v>43761</v>
      </c>
      <c r="C109" s="11" t="s">
        <v>85</v>
      </c>
      <c r="D109" s="4" t="s">
        <v>1</v>
      </c>
      <c r="E109" s="6" t="s">
        <v>190</v>
      </c>
      <c r="F109" s="19"/>
      <c r="G109" s="7">
        <v>11329.3</v>
      </c>
    </row>
    <row r="110" spans="1:7" x14ac:dyDescent="0.3">
      <c r="A110" s="3">
        <v>107637208</v>
      </c>
      <c r="B110" s="1">
        <v>43761</v>
      </c>
      <c r="C110" s="11" t="s">
        <v>101</v>
      </c>
      <c r="D110" s="4" t="s">
        <v>1</v>
      </c>
      <c r="E110" s="6" t="s">
        <v>190</v>
      </c>
      <c r="F110" s="19"/>
      <c r="G110" s="7">
        <v>2832.83</v>
      </c>
    </row>
    <row r="111" spans="1:7" x14ac:dyDescent="0.3">
      <c r="A111" s="3">
        <v>107637208</v>
      </c>
      <c r="B111" s="1">
        <v>43763</v>
      </c>
      <c r="C111" s="11" t="s">
        <v>86</v>
      </c>
      <c r="D111" s="4">
        <v>44004</v>
      </c>
      <c r="E111" s="6" t="s">
        <v>191</v>
      </c>
      <c r="F111" s="7">
        <v>37575</v>
      </c>
      <c r="G111" s="19"/>
    </row>
    <row r="112" spans="1:7" x14ac:dyDescent="0.3">
      <c r="A112" s="3">
        <v>107637208</v>
      </c>
      <c r="B112" s="1">
        <v>43767</v>
      </c>
      <c r="C112" s="11" t="s">
        <v>117</v>
      </c>
      <c r="D112" s="4" t="s">
        <v>1</v>
      </c>
      <c r="E112" s="6" t="s">
        <v>190</v>
      </c>
      <c r="F112" s="19"/>
      <c r="G112" s="7">
        <v>2832.83</v>
      </c>
    </row>
    <row r="113" spans="1:7" x14ac:dyDescent="0.3">
      <c r="A113" s="3">
        <v>107637208</v>
      </c>
      <c r="B113" s="1">
        <v>43775</v>
      </c>
      <c r="C113" s="11" t="s">
        <v>90</v>
      </c>
      <c r="D113" s="4" t="s">
        <v>1</v>
      </c>
      <c r="E113" s="6" t="s">
        <v>190</v>
      </c>
      <c r="F113" s="19"/>
      <c r="G113" s="7">
        <v>5664.65</v>
      </c>
    </row>
    <row r="114" spans="1:7" x14ac:dyDescent="0.3">
      <c r="A114" s="3">
        <v>107637208</v>
      </c>
      <c r="B114" s="1">
        <v>43776</v>
      </c>
      <c r="C114" s="11" t="s">
        <v>83</v>
      </c>
      <c r="D114" s="4" t="s">
        <v>1</v>
      </c>
      <c r="E114" s="6" t="s">
        <v>190</v>
      </c>
      <c r="F114" s="19"/>
      <c r="G114" s="7">
        <v>11329.300000000001</v>
      </c>
    </row>
    <row r="115" spans="1:7" x14ac:dyDescent="0.3">
      <c r="A115" s="3">
        <v>107637208</v>
      </c>
      <c r="B115" s="1">
        <v>43776</v>
      </c>
      <c r="C115" s="11" t="s">
        <v>84</v>
      </c>
      <c r="D115" s="4">
        <v>43820</v>
      </c>
      <c r="E115" s="6" t="s">
        <v>191</v>
      </c>
      <c r="F115" s="7">
        <v>500</v>
      </c>
      <c r="G115" s="19"/>
    </row>
    <row r="116" spans="1:7" x14ac:dyDescent="0.3">
      <c r="A116" s="3">
        <v>107637208</v>
      </c>
      <c r="B116" s="1">
        <v>43778</v>
      </c>
      <c r="C116" s="11" t="s">
        <v>95</v>
      </c>
      <c r="D116" s="4">
        <v>43873</v>
      </c>
      <c r="E116" s="6" t="s">
        <v>193</v>
      </c>
      <c r="F116" s="7">
        <v>0</v>
      </c>
      <c r="G116" s="19"/>
    </row>
    <row r="117" spans="1:7" x14ac:dyDescent="0.3">
      <c r="A117" s="3">
        <v>107637208</v>
      </c>
      <c r="B117" s="1">
        <v>43779</v>
      </c>
      <c r="C117" s="11" t="s">
        <v>128</v>
      </c>
      <c r="D117" s="4" t="s">
        <v>1</v>
      </c>
      <c r="E117" s="6" t="s">
        <v>190</v>
      </c>
      <c r="F117" s="19"/>
      <c r="G117" s="7">
        <v>2832.83</v>
      </c>
    </row>
    <row r="118" spans="1:7" x14ac:dyDescent="0.3">
      <c r="A118" s="3">
        <v>107637208</v>
      </c>
      <c r="B118" s="1">
        <v>43788</v>
      </c>
      <c r="C118" s="11" t="s">
        <v>88</v>
      </c>
      <c r="D118" s="4" t="s">
        <v>1</v>
      </c>
      <c r="E118" s="6" t="s">
        <v>190</v>
      </c>
      <c r="F118" s="19"/>
      <c r="G118" s="7">
        <v>2832.83</v>
      </c>
    </row>
    <row r="119" spans="1:7" x14ac:dyDescent="0.3">
      <c r="A119" s="3">
        <v>107637208</v>
      </c>
      <c r="B119" s="1">
        <v>43799</v>
      </c>
      <c r="C119" s="11" t="s">
        <v>92</v>
      </c>
      <c r="D119" s="4" t="s">
        <v>1</v>
      </c>
      <c r="E119" s="6" t="s">
        <v>190</v>
      </c>
      <c r="F119" s="19"/>
      <c r="G119" s="7">
        <v>5664.6500000000005</v>
      </c>
    </row>
    <row r="120" spans="1:7" x14ac:dyDescent="0.3">
      <c r="A120" s="3">
        <v>107637208</v>
      </c>
      <c r="B120" s="1">
        <v>43802</v>
      </c>
      <c r="C120" s="11" t="s">
        <v>93</v>
      </c>
      <c r="D120" s="4" t="s">
        <v>1</v>
      </c>
      <c r="E120" s="6" t="s">
        <v>190</v>
      </c>
      <c r="F120" s="19"/>
      <c r="G120" s="7">
        <v>102660</v>
      </c>
    </row>
    <row r="121" spans="1:7" x14ac:dyDescent="0.3">
      <c r="A121" s="3">
        <v>107637208</v>
      </c>
      <c r="B121" s="1">
        <v>43823</v>
      </c>
      <c r="C121" s="11" t="s">
        <v>137</v>
      </c>
      <c r="D121" s="4" t="s">
        <v>1</v>
      </c>
      <c r="E121" s="6" t="s">
        <v>190</v>
      </c>
      <c r="F121" s="19"/>
      <c r="G121" s="7">
        <v>2265.86</v>
      </c>
    </row>
    <row r="122" spans="1:7" x14ac:dyDescent="0.3">
      <c r="A122" s="3">
        <v>107637208</v>
      </c>
      <c r="B122" s="1">
        <v>43834</v>
      </c>
      <c r="C122" s="11" t="s">
        <v>98</v>
      </c>
      <c r="D122" s="4" t="s">
        <v>1</v>
      </c>
      <c r="E122" s="6" t="s">
        <v>190</v>
      </c>
      <c r="F122" s="19"/>
      <c r="G122" s="7">
        <v>5664.6500000000005</v>
      </c>
    </row>
    <row r="123" spans="1:7" x14ac:dyDescent="0.3">
      <c r="A123" s="3">
        <v>107637208</v>
      </c>
      <c r="B123" s="1">
        <v>43835</v>
      </c>
      <c r="C123" s="11" t="s">
        <v>97</v>
      </c>
      <c r="D123" s="4">
        <v>43890</v>
      </c>
      <c r="E123" s="6" t="s">
        <v>191</v>
      </c>
      <c r="F123" s="7">
        <v>760</v>
      </c>
      <c r="G123" s="19"/>
    </row>
    <row r="124" spans="1:7" x14ac:dyDescent="0.3">
      <c r="A124" s="3">
        <v>107637208</v>
      </c>
      <c r="B124" s="1">
        <v>43835</v>
      </c>
      <c r="C124" s="11" t="s">
        <v>182</v>
      </c>
      <c r="D124" s="4" t="s">
        <v>1</v>
      </c>
      <c r="E124" s="6" t="s">
        <v>190</v>
      </c>
      <c r="F124" s="19"/>
      <c r="G124" s="7">
        <v>5664.65</v>
      </c>
    </row>
    <row r="125" spans="1:7" x14ac:dyDescent="0.3">
      <c r="A125" s="3">
        <v>107637208</v>
      </c>
      <c r="B125" s="1">
        <v>43848</v>
      </c>
      <c r="C125" s="11" t="s">
        <v>116</v>
      </c>
      <c r="D125" s="4" t="s">
        <v>1</v>
      </c>
      <c r="E125" s="6" t="s">
        <v>190</v>
      </c>
      <c r="F125" s="19"/>
      <c r="G125" s="7">
        <v>2832.83</v>
      </c>
    </row>
    <row r="126" spans="1:7" x14ac:dyDescent="0.3">
      <c r="A126" s="3">
        <v>107637208</v>
      </c>
      <c r="B126" s="1">
        <v>43855</v>
      </c>
      <c r="C126" s="11" t="s">
        <v>103</v>
      </c>
      <c r="D126" s="4">
        <v>44068</v>
      </c>
      <c r="E126" s="6" t="s">
        <v>191</v>
      </c>
      <c r="F126" s="7">
        <v>635</v>
      </c>
      <c r="G126" s="19"/>
    </row>
    <row r="127" spans="1:7" x14ac:dyDescent="0.3">
      <c r="A127" s="3">
        <v>107637208</v>
      </c>
      <c r="B127" s="1">
        <v>43860</v>
      </c>
      <c r="C127" s="11" t="s">
        <v>108</v>
      </c>
      <c r="D127" s="4" t="s">
        <v>1</v>
      </c>
      <c r="E127" s="6" t="s">
        <v>190</v>
      </c>
      <c r="F127" s="19"/>
      <c r="G127" s="7">
        <v>28323.25</v>
      </c>
    </row>
    <row r="128" spans="1:7" x14ac:dyDescent="0.3">
      <c r="A128" s="3">
        <v>107637208</v>
      </c>
      <c r="B128" s="1">
        <v>43868</v>
      </c>
      <c r="C128" s="11" t="s">
        <v>105</v>
      </c>
      <c r="D128" s="4" t="s">
        <v>1</v>
      </c>
      <c r="E128" s="6" t="s">
        <v>190</v>
      </c>
      <c r="F128" s="19"/>
      <c r="G128" s="7">
        <v>5664.65</v>
      </c>
    </row>
    <row r="129" spans="1:7" x14ac:dyDescent="0.3">
      <c r="A129" s="3">
        <v>107637208</v>
      </c>
      <c r="B129" s="1">
        <v>43871</v>
      </c>
      <c r="C129" s="11" t="s">
        <v>118</v>
      </c>
      <c r="D129" s="4">
        <v>44175</v>
      </c>
      <c r="E129" s="6" t="s">
        <v>191</v>
      </c>
      <c r="F129" s="7">
        <v>997.00000000000011</v>
      </c>
      <c r="G129" s="19"/>
    </row>
    <row r="130" spans="1:7" x14ac:dyDescent="0.3">
      <c r="A130" s="3">
        <v>107637208</v>
      </c>
      <c r="B130" s="1">
        <v>43875</v>
      </c>
      <c r="C130" s="11" t="s">
        <v>106</v>
      </c>
      <c r="D130" s="4" t="s">
        <v>1</v>
      </c>
      <c r="E130" s="6" t="s">
        <v>190</v>
      </c>
      <c r="F130" s="19"/>
      <c r="G130" s="7">
        <v>5664.65</v>
      </c>
    </row>
    <row r="131" spans="1:7" x14ac:dyDescent="0.3">
      <c r="A131" s="3">
        <v>107637208</v>
      </c>
      <c r="B131" s="1">
        <v>43875</v>
      </c>
      <c r="C131" s="11" t="s">
        <v>107</v>
      </c>
      <c r="D131" s="4" t="s">
        <v>1</v>
      </c>
      <c r="E131" s="6" t="s">
        <v>190</v>
      </c>
      <c r="F131" s="19"/>
      <c r="G131" s="7">
        <v>5664.65</v>
      </c>
    </row>
    <row r="132" spans="1:7" x14ac:dyDescent="0.3">
      <c r="A132" s="3">
        <v>107637208</v>
      </c>
      <c r="B132" s="1">
        <v>43875</v>
      </c>
      <c r="C132" s="11" t="s">
        <v>115</v>
      </c>
      <c r="D132" s="4">
        <v>44160</v>
      </c>
      <c r="E132" s="6" t="s">
        <v>193</v>
      </c>
      <c r="F132" s="7">
        <v>0</v>
      </c>
      <c r="G132" s="19"/>
    </row>
    <row r="133" spans="1:7" x14ac:dyDescent="0.3">
      <c r="A133" s="3">
        <v>107637208</v>
      </c>
      <c r="B133" s="1">
        <v>43876</v>
      </c>
      <c r="C133" s="11" t="s">
        <v>119</v>
      </c>
      <c r="D133" s="4">
        <v>44039</v>
      </c>
      <c r="E133" s="6" t="s">
        <v>191</v>
      </c>
      <c r="F133" s="7">
        <v>1080</v>
      </c>
      <c r="G133" s="19"/>
    </row>
    <row r="134" spans="1:7" x14ac:dyDescent="0.3">
      <c r="A134" s="3">
        <v>107637208</v>
      </c>
      <c r="B134" s="1">
        <v>43877</v>
      </c>
      <c r="C134" s="11" t="s">
        <v>141</v>
      </c>
      <c r="D134" s="4" t="s">
        <v>1</v>
      </c>
      <c r="E134" s="6" t="s">
        <v>190</v>
      </c>
      <c r="F134" s="19"/>
      <c r="G134" s="7">
        <v>33987.9</v>
      </c>
    </row>
    <row r="135" spans="1:7" x14ac:dyDescent="0.3">
      <c r="A135" s="3">
        <v>107637208</v>
      </c>
      <c r="B135" s="1">
        <v>43879</v>
      </c>
      <c r="C135" s="11" t="s">
        <v>112</v>
      </c>
      <c r="D135" s="4" t="s">
        <v>1</v>
      </c>
      <c r="E135" s="6" t="s">
        <v>190</v>
      </c>
      <c r="F135" s="19"/>
      <c r="G135" s="7">
        <v>22658.6</v>
      </c>
    </row>
    <row r="136" spans="1:7" x14ac:dyDescent="0.3">
      <c r="A136" s="3">
        <v>107637208</v>
      </c>
      <c r="B136" s="1">
        <v>43882</v>
      </c>
      <c r="C136" s="11" t="s">
        <v>120</v>
      </c>
      <c r="D136" s="4">
        <v>44006</v>
      </c>
      <c r="E136" s="6" t="s">
        <v>191</v>
      </c>
      <c r="F136" s="7">
        <v>459.99999999999994</v>
      </c>
      <c r="G136" s="19"/>
    </row>
    <row r="137" spans="1:7" x14ac:dyDescent="0.3">
      <c r="A137" s="3">
        <v>107637208</v>
      </c>
      <c r="B137" s="1">
        <v>43886</v>
      </c>
      <c r="C137" s="11" t="s">
        <v>109</v>
      </c>
      <c r="D137" s="4" t="s">
        <v>1</v>
      </c>
      <c r="E137" s="6" t="s">
        <v>190</v>
      </c>
      <c r="F137" s="19"/>
      <c r="G137" s="7">
        <v>5664.65</v>
      </c>
    </row>
    <row r="138" spans="1:7" x14ac:dyDescent="0.3">
      <c r="A138" s="3">
        <v>107637208</v>
      </c>
      <c r="B138" s="1">
        <v>43891</v>
      </c>
      <c r="C138" s="11" t="s">
        <v>121</v>
      </c>
      <c r="D138" s="4">
        <v>44091</v>
      </c>
      <c r="E138" s="6" t="s">
        <v>191</v>
      </c>
      <c r="F138" s="7">
        <v>2668</v>
      </c>
      <c r="G138" s="19"/>
    </row>
    <row r="139" spans="1:7" x14ac:dyDescent="0.3">
      <c r="A139" s="3">
        <v>107637208</v>
      </c>
      <c r="B139" s="1">
        <v>43895</v>
      </c>
      <c r="C139" s="11" t="s">
        <v>123</v>
      </c>
      <c r="D139" s="4" t="s">
        <v>1</v>
      </c>
      <c r="E139" s="6" t="s">
        <v>190</v>
      </c>
      <c r="F139" s="19"/>
      <c r="G139" s="7">
        <v>5664.6500000000005</v>
      </c>
    </row>
    <row r="140" spans="1:7" x14ac:dyDescent="0.3">
      <c r="A140" s="3">
        <v>107637208</v>
      </c>
      <c r="B140" s="1">
        <v>43914</v>
      </c>
      <c r="C140" s="11" t="s">
        <v>126</v>
      </c>
      <c r="D140" s="4" t="s">
        <v>1</v>
      </c>
      <c r="E140" s="6" t="s">
        <v>190</v>
      </c>
      <c r="F140" s="19"/>
      <c r="G140" s="7">
        <v>3965.76</v>
      </c>
    </row>
    <row r="141" spans="1:7" x14ac:dyDescent="0.3">
      <c r="A141" s="3">
        <v>107637208</v>
      </c>
      <c r="B141" s="1">
        <v>43947</v>
      </c>
      <c r="C141" s="11" t="s">
        <v>124</v>
      </c>
      <c r="D141" s="4" t="s">
        <v>1</v>
      </c>
      <c r="E141" s="6" t="s">
        <v>190</v>
      </c>
      <c r="F141" s="19"/>
      <c r="G141" s="7">
        <v>2832.83</v>
      </c>
    </row>
    <row r="142" spans="1:7" x14ac:dyDescent="0.3">
      <c r="A142" s="3">
        <v>107637208</v>
      </c>
      <c r="B142" s="1">
        <v>43966</v>
      </c>
      <c r="C142" s="11" t="s">
        <v>127</v>
      </c>
      <c r="D142" s="4" t="s">
        <v>1</v>
      </c>
      <c r="E142" s="6" t="s">
        <v>190</v>
      </c>
      <c r="F142" s="19"/>
      <c r="G142" s="7">
        <v>1699.8999999999999</v>
      </c>
    </row>
    <row r="143" spans="1:7" x14ac:dyDescent="0.3">
      <c r="A143" s="3">
        <v>107637208</v>
      </c>
      <c r="B143" s="1">
        <v>43973</v>
      </c>
      <c r="C143" s="11" t="s">
        <v>178</v>
      </c>
      <c r="D143" s="4" t="s">
        <v>1</v>
      </c>
      <c r="E143" s="6" t="s">
        <v>190</v>
      </c>
      <c r="F143" s="19"/>
      <c r="G143" s="7">
        <v>5664.65</v>
      </c>
    </row>
    <row r="144" spans="1:7" x14ac:dyDescent="0.3">
      <c r="A144" s="3">
        <v>107637208</v>
      </c>
      <c r="B144" s="1">
        <v>43983</v>
      </c>
      <c r="C144" s="11" t="s">
        <v>133</v>
      </c>
      <c r="D144" s="4" t="s">
        <v>1</v>
      </c>
      <c r="E144" s="6" t="s">
        <v>190</v>
      </c>
      <c r="F144" s="19"/>
      <c r="G144" s="7">
        <v>11329.300000000001</v>
      </c>
    </row>
    <row r="145" spans="1:7" x14ac:dyDescent="0.3">
      <c r="A145" s="3">
        <v>107637208</v>
      </c>
      <c r="B145" s="1">
        <v>43983</v>
      </c>
      <c r="C145" s="11" t="s">
        <v>168</v>
      </c>
      <c r="D145" s="4" t="s">
        <v>1</v>
      </c>
      <c r="E145" s="6" t="s">
        <v>190</v>
      </c>
      <c r="F145" s="19"/>
      <c r="G145" s="7">
        <v>5664.65</v>
      </c>
    </row>
    <row r="146" spans="1:7" x14ac:dyDescent="0.3">
      <c r="A146" s="3">
        <v>107637208</v>
      </c>
      <c r="B146" s="1">
        <v>43988</v>
      </c>
      <c r="C146" s="11" t="s">
        <v>129</v>
      </c>
      <c r="D146" s="4" t="s">
        <v>1</v>
      </c>
      <c r="E146" s="6" t="s">
        <v>190</v>
      </c>
      <c r="F146" s="19"/>
      <c r="G146" s="7">
        <v>5664.65</v>
      </c>
    </row>
    <row r="147" spans="1:7" x14ac:dyDescent="0.3">
      <c r="A147" s="3">
        <v>107637208</v>
      </c>
      <c r="B147" s="1">
        <v>43989</v>
      </c>
      <c r="C147" s="11" t="s">
        <v>140</v>
      </c>
      <c r="D147" s="4" t="s">
        <v>1</v>
      </c>
      <c r="E147" s="6" t="s">
        <v>190</v>
      </c>
      <c r="F147" s="19"/>
      <c r="G147" s="7">
        <v>5664.6500000000005</v>
      </c>
    </row>
    <row r="148" spans="1:7" x14ac:dyDescent="0.3">
      <c r="A148" s="3">
        <v>107637208</v>
      </c>
      <c r="B148" s="1">
        <v>43994</v>
      </c>
      <c r="C148" s="11" t="s">
        <v>156</v>
      </c>
      <c r="D148" s="4" t="s">
        <v>1</v>
      </c>
      <c r="E148" s="6" t="s">
        <v>190</v>
      </c>
      <c r="F148" s="19"/>
      <c r="G148" s="7">
        <v>5664.65</v>
      </c>
    </row>
    <row r="149" spans="1:7" x14ac:dyDescent="0.3">
      <c r="A149" s="3">
        <v>107637208</v>
      </c>
      <c r="B149" s="1">
        <v>44007</v>
      </c>
      <c r="C149" s="11" t="s">
        <v>136</v>
      </c>
      <c r="D149" s="4" t="s">
        <v>1</v>
      </c>
      <c r="E149" s="6" t="s">
        <v>190</v>
      </c>
      <c r="F149" s="19"/>
      <c r="G149" s="7">
        <v>113803</v>
      </c>
    </row>
    <row r="150" spans="1:7" x14ac:dyDescent="0.3">
      <c r="A150" s="3">
        <v>107637208</v>
      </c>
      <c r="B150" s="1">
        <v>44013</v>
      </c>
      <c r="C150" s="11" t="s">
        <v>146</v>
      </c>
      <c r="D150" s="4" t="s">
        <v>1</v>
      </c>
      <c r="E150" s="6" t="s">
        <v>190</v>
      </c>
      <c r="F150" s="19"/>
      <c r="G150" s="7">
        <v>5664.6500000000005</v>
      </c>
    </row>
    <row r="151" spans="1:7" x14ac:dyDescent="0.3">
      <c r="A151" s="3">
        <v>107637208</v>
      </c>
      <c r="B151" s="1">
        <v>44014</v>
      </c>
      <c r="C151" s="11" t="s">
        <v>134</v>
      </c>
      <c r="D151" s="4" t="s">
        <v>1</v>
      </c>
      <c r="E151" s="6" t="s">
        <v>190</v>
      </c>
      <c r="F151" s="19"/>
      <c r="G151" s="7">
        <v>3398.79</v>
      </c>
    </row>
    <row r="152" spans="1:7" x14ac:dyDescent="0.3">
      <c r="A152" s="3">
        <v>107637208</v>
      </c>
      <c r="B152" s="1">
        <v>44014</v>
      </c>
      <c r="C152" s="11" t="s">
        <v>135</v>
      </c>
      <c r="D152" s="4" t="s">
        <v>1</v>
      </c>
      <c r="E152" s="6" t="s">
        <v>190</v>
      </c>
      <c r="F152" s="19"/>
      <c r="G152" s="7">
        <v>5664.65</v>
      </c>
    </row>
    <row r="153" spans="1:7" x14ac:dyDescent="0.3">
      <c r="A153" s="3">
        <v>107637208</v>
      </c>
      <c r="B153" s="1">
        <v>44015</v>
      </c>
      <c r="C153" s="11" t="s">
        <v>145</v>
      </c>
      <c r="D153" s="4">
        <v>44151</v>
      </c>
      <c r="E153" s="6" t="s">
        <v>193</v>
      </c>
      <c r="F153" s="7">
        <v>0</v>
      </c>
      <c r="G153" s="19"/>
    </row>
    <row r="154" spans="1:7" x14ac:dyDescent="0.3">
      <c r="A154" s="3">
        <v>107637208</v>
      </c>
      <c r="B154" s="1">
        <v>44015</v>
      </c>
      <c r="C154" s="11" t="s">
        <v>172</v>
      </c>
      <c r="D154" s="4" t="s">
        <v>1</v>
      </c>
      <c r="E154" s="6" t="s">
        <v>190</v>
      </c>
      <c r="F154" s="19"/>
      <c r="G154" s="7">
        <v>11329.3</v>
      </c>
    </row>
    <row r="155" spans="1:7" x14ac:dyDescent="0.3">
      <c r="A155" s="3">
        <v>107637208</v>
      </c>
      <c r="B155" s="1">
        <v>44018</v>
      </c>
      <c r="C155" s="11" t="s">
        <v>132</v>
      </c>
      <c r="D155" s="4">
        <v>44159</v>
      </c>
      <c r="E155" s="6" t="s">
        <v>191</v>
      </c>
      <c r="F155" s="7">
        <v>4600</v>
      </c>
      <c r="G155" s="19"/>
    </row>
    <row r="156" spans="1:7" x14ac:dyDescent="0.3">
      <c r="A156" s="3">
        <v>107637208</v>
      </c>
      <c r="B156" s="1">
        <v>44026</v>
      </c>
      <c r="C156" s="11" t="s">
        <v>144</v>
      </c>
      <c r="D156" s="4" t="s">
        <v>1</v>
      </c>
      <c r="E156" s="6" t="s">
        <v>190</v>
      </c>
      <c r="F156" s="19"/>
      <c r="G156" s="7">
        <v>2832.83</v>
      </c>
    </row>
    <row r="157" spans="1:7" x14ac:dyDescent="0.3">
      <c r="A157" s="3">
        <v>107637208</v>
      </c>
      <c r="B157" s="1">
        <v>44028</v>
      </c>
      <c r="C157" s="11" t="s">
        <v>149</v>
      </c>
      <c r="D157" s="4" t="s">
        <v>1</v>
      </c>
      <c r="E157" s="6" t="s">
        <v>190</v>
      </c>
      <c r="F157" s="19"/>
      <c r="G157" s="7">
        <v>2832.83</v>
      </c>
    </row>
    <row r="158" spans="1:7" x14ac:dyDescent="0.3">
      <c r="A158" s="3">
        <v>107637208</v>
      </c>
      <c r="B158" s="1">
        <v>44030</v>
      </c>
      <c r="C158" s="11" t="s">
        <v>138</v>
      </c>
      <c r="D158" s="4">
        <v>44169</v>
      </c>
      <c r="E158" s="6" t="s">
        <v>191</v>
      </c>
      <c r="F158" s="7">
        <v>7200</v>
      </c>
      <c r="G158" s="19"/>
    </row>
    <row r="159" spans="1:7" x14ac:dyDescent="0.3">
      <c r="A159" s="3">
        <v>107637208</v>
      </c>
      <c r="B159" s="1">
        <v>44033</v>
      </c>
      <c r="C159" s="11" t="s">
        <v>148</v>
      </c>
      <c r="D159" s="4" t="s">
        <v>1</v>
      </c>
      <c r="E159" s="6" t="s">
        <v>190</v>
      </c>
      <c r="F159" s="19"/>
      <c r="G159" s="7">
        <v>3398.79</v>
      </c>
    </row>
    <row r="160" spans="1:7" x14ac:dyDescent="0.3">
      <c r="A160" s="3">
        <v>107637208</v>
      </c>
      <c r="B160" s="1">
        <v>44034</v>
      </c>
      <c r="C160" s="11" t="s">
        <v>175</v>
      </c>
      <c r="D160" s="4" t="s">
        <v>1</v>
      </c>
      <c r="E160" s="6" t="s">
        <v>190</v>
      </c>
      <c r="F160" s="19"/>
      <c r="G160" s="7">
        <v>5664.65</v>
      </c>
    </row>
    <row r="161" spans="1:7" x14ac:dyDescent="0.3">
      <c r="A161" s="3">
        <v>107637208</v>
      </c>
      <c r="B161" s="1">
        <v>44037</v>
      </c>
      <c r="C161" s="11" t="s">
        <v>139</v>
      </c>
      <c r="D161" s="4" t="s">
        <v>1</v>
      </c>
      <c r="E161" s="6" t="s">
        <v>190</v>
      </c>
      <c r="F161" s="19"/>
      <c r="G161" s="7">
        <v>11329.3</v>
      </c>
    </row>
    <row r="162" spans="1:7" x14ac:dyDescent="0.3">
      <c r="A162" s="3">
        <v>107637208</v>
      </c>
      <c r="B162" s="1">
        <v>44037</v>
      </c>
      <c r="C162" s="11" t="s">
        <v>142</v>
      </c>
      <c r="D162" s="4" t="s">
        <v>1</v>
      </c>
      <c r="E162" s="6" t="s">
        <v>190</v>
      </c>
      <c r="F162" s="19"/>
      <c r="G162" s="7">
        <v>8497.48</v>
      </c>
    </row>
    <row r="163" spans="1:7" x14ac:dyDescent="0.3">
      <c r="A163" s="3">
        <v>107637208</v>
      </c>
      <c r="B163" s="1">
        <v>44046</v>
      </c>
      <c r="C163" s="11" t="s">
        <v>147</v>
      </c>
      <c r="D163" s="4">
        <v>44134</v>
      </c>
      <c r="E163" s="6" t="s">
        <v>191</v>
      </c>
      <c r="F163" s="7">
        <v>4094.4999999999995</v>
      </c>
      <c r="G163" s="19"/>
    </row>
    <row r="164" spans="1:7" x14ac:dyDescent="0.3">
      <c r="A164" s="3">
        <v>107637208</v>
      </c>
      <c r="B164" s="1">
        <v>44047</v>
      </c>
      <c r="C164" s="11" t="s">
        <v>153</v>
      </c>
      <c r="D164" s="4">
        <v>44131</v>
      </c>
      <c r="E164" s="6" t="s">
        <v>193</v>
      </c>
      <c r="F164" s="7">
        <v>0</v>
      </c>
      <c r="G164" s="19"/>
    </row>
    <row r="165" spans="1:7" x14ac:dyDescent="0.3">
      <c r="A165" s="3">
        <v>107637208</v>
      </c>
      <c r="B165" s="1">
        <v>44061</v>
      </c>
      <c r="C165" s="11" t="s">
        <v>150</v>
      </c>
      <c r="D165" s="4" t="s">
        <v>1</v>
      </c>
      <c r="E165" s="6" t="s">
        <v>190</v>
      </c>
      <c r="F165" s="19"/>
      <c r="G165" s="7">
        <v>28323.25</v>
      </c>
    </row>
    <row r="166" spans="1:7" x14ac:dyDescent="0.3">
      <c r="A166" s="3">
        <v>107637208</v>
      </c>
      <c r="B166" s="1">
        <v>44068</v>
      </c>
      <c r="C166" s="11" t="s">
        <v>151</v>
      </c>
      <c r="D166" s="4" t="s">
        <v>1</v>
      </c>
      <c r="E166" s="6" t="s">
        <v>190</v>
      </c>
      <c r="F166" s="19"/>
      <c r="G166" s="7">
        <v>3965.76</v>
      </c>
    </row>
    <row r="167" spans="1:7" x14ac:dyDescent="0.3">
      <c r="A167" s="3">
        <v>107637208</v>
      </c>
      <c r="B167" s="1">
        <v>44068</v>
      </c>
      <c r="C167" s="11" t="s">
        <v>158</v>
      </c>
      <c r="D167" s="4">
        <v>44183</v>
      </c>
      <c r="E167" s="6" t="s">
        <v>191</v>
      </c>
      <c r="F167" s="7">
        <v>500.00000000000006</v>
      </c>
      <c r="G167" s="19"/>
    </row>
    <row r="168" spans="1:7" x14ac:dyDescent="0.3">
      <c r="A168" s="3">
        <v>107637208</v>
      </c>
      <c r="B168" s="1">
        <v>44071</v>
      </c>
      <c r="C168" s="11" t="s">
        <v>164</v>
      </c>
      <c r="D168" s="4" t="s">
        <v>1</v>
      </c>
      <c r="E168" s="6" t="s">
        <v>190</v>
      </c>
      <c r="F168" s="19"/>
      <c r="G168" s="7">
        <v>11329.3</v>
      </c>
    </row>
    <row r="169" spans="1:7" x14ac:dyDescent="0.3">
      <c r="A169" s="3">
        <v>107637208</v>
      </c>
      <c r="B169" s="1">
        <v>44078</v>
      </c>
      <c r="C169" s="11" t="s">
        <v>152</v>
      </c>
      <c r="D169" s="4" t="s">
        <v>1</v>
      </c>
      <c r="E169" s="6" t="s">
        <v>190</v>
      </c>
      <c r="F169" s="19"/>
      <c r="G169" s="7">
        <v>3965.76</v>
      </c>
    </row>
    <row r="170" spans="1:7" x14ac:dyDescent="0.3">
      <c r="A170" s="3">
        <v>107637208</v>
      </c>
      <c r="B170" s="1">
        <v>44102</v>
      </c>
      <c r="C170" s="11" t="s">
        <v>173</v>
      </c>
      <c r="D170" s="4" t="s">
        <v>1</v>
      </c>
      <c r="E170" s="6" t="s">
        <v>190</v>
      </c>
      <c r="F170" s="19"/>
      <c r="G170" s="7">
        <v>3965.7599999999998</v>
      </c>
    </row>
    <row r="171" spans="1:7" x14ac:dyDescent="0.3">
      <c r="A171" s="3">
        <v>107637208</v>
      </c>
      <c r="B171" s="1">
        <v>44103</v>
      </c>
      <c r="C171" s="11" t="s">
        <v>167</v>
      </c>
      <c r="D171" s="4" t="s">
        <v>1</v>
      </c>
      <c r="E171" s="6" t="s">
        <v>190</v>
      </c>
      <c r="F171" s="19"/>
      <c r="G171" s="7">
        <v>1896.85</v>
      </c>
    </row>
    <row r="172" spans="1:7" x14ac:dyDescent="0.3">
      <c r="A172" s="3">
        <v>107637208</v>
      </c>
      <c r="B172" s="1">
        <v>44105</v>
      </c>
      <c r="C172" s="11" t="s">
        <v>162</v>
      </c>
      <c r="D172" s="4" t="s">
        <v>1</v>
      </c>
      <c r="E172" s="6" t="s">
        <v>190</v>
      </c>
      <c r="F172" s="19"/>
      <c r="G172" s="7">
        <v>5664.65</v>
      </c>
    </row>
    <row r="173" spans="1:7" x14ac:dyDescent="0.3">
      <c r="A173" s="3">
        <v>107637208</v>
      </c>
      <c r="B173" s="1">
        <v>44107</v>
      </c>
      <c r="C173" s="11" t="s">
        <v>154</v>
      </c>
      <c r="D173" s="4" t="s">
        <v>1</v>
      </c>
      <c r="E173" s="6" t="s">
        <v>190</v>
      </c>
      <c r="F173" s="19"/>
      <c r="G173" s="7">
        <v>5664.6500000000005</v>
      </c>
    </row>
    <row r="174" spans="1:7" x14ac:dyDescent="0.3">
      <c r="A174" s="3">
        <v>107637208</v>
      </c>
      <c r="B174" s="1">
        <v>44107</v>
      </c>
      <c r="C174" s="11" t="s">
        <v>155</v>
      </c>
      <c r="D174" s="4" t="s">
        <v>1</v>
      </c>
      <c r="E174" s="6" t="s">
        <v>190</v>
      </c>
      <c r="F174" s="19"/>
      <c r="G174" s="7">
        <v>16993.95</v>
      </c>
    </row>
    <row r="175" spans="1:7" x14ac:dyDescent="0.3">
      <c r="A175" s="3">
        <v>107637208</v>
      </c>
      <c r="B175" s="1">
        <v>44111</v>
      </c>
      <c r="C175" s="11" t="s">
        <v>169</v>
      </c>
      <c r="D175" s="4" t="s">
        <v>1</v>
      </c>
      <c r="E175" s="6" t="s">
        <v>190</v>
      </c>
      <c r="F175" s="19"/>
      <c r="G175" s="7">
        <v>5664.65</v>
      </c>
    </row>
    <row r="176" spans="1:7" x14ac:dyDescent="0.3">
      <c r="A176" s="3">
        <v>107637208</v>
      </c>
      <c r="B176" s="1">
        <v>44112</v>
      </c>
      <c r="C176" s="11" t="s">
        <v>130</v>
      </c>
      <c r="D176" s="4" t="s">
        <v>1</v>
      </c>
      <c r="E176" s="6" t="s">
        <v>190</v>
      </c>
      <c r="F176" s="19"/>
      <c r="G176" s="7">
        <v>5664.65</v>
      </c>
    </row>
    <row r="177" spans="1:7" x14ac:dyDescent="0.3">
      <c r="A177" s="3">
        <v>107637208</v>
      </c>
      <c r="B177" s="1">
        <v>44114</v>
      </c>
      <c r="C177" s="11" t="s">
        <v>165</v>
      </c>
      <c r="D177" s="4" t="s">
        <v>1</v>
      </c>
      <c r="E177" s="6" t="s">
        <v>190</v>
      </c>
      <c r="F177" s="19"/>
      <c r="G177" s="7">
        <v>5664.65</v>
      </c>
    </row>
    <row r="178" spans="1:7" x14ac:dyDescent="0.3">
      <c r="A178" s="3">
        <v>107637208</v>
      </c>
      <c r="B178" s="1">
        <v>44118</v>
      </c>
      <c r="C178" s="11" t="s">
        <v>183</v>
      </c>
      <c r="D178" s="4" t="s">
        <v>1</v>
      </c>
      <c r="E178" s="6" t="s">
        <v>190</v>
      </c>
      <c r="F178" s="19"/>
      <c r="G178" s="7">
        <v>5664.65</v>
      </c>
    </row>
    <row r="179" spans="1:7" x14ac:dyDescent="0.3">
      <c r="A179" s="3">
        <v>107637208</v>
      </c>
      <c r="B179" s="1">
        <v>44120</v>
      </c>
      <c r="C179" s="11" t="s">
        <v>192</v>
      </c>
      <c r="D179" s="4" t="s">
        <v>1</v>
      </c>
      <c r="E179" s="6" t="s">
        <v>190</v>
      </c>
      <c r="F179" s="19"/>
      <c r="G179" s="7">
        <v>16993.95</v>
      </c>
    </row>
    <row r="180" spans="1:7" x14ac:dyDescent="0.3">
      <c r="A180" s="3">
        <v>107637208</v>
      </c>
      <c r="B180" s="1">
        <v>44128</v>
      </c>
      <c r="C180" s="11" t="s">
        <v>159</v>
      </c>
      <c r="D180" s="4" t="s">
        <v>1</v>
      </c>
      <c r="E180" s="6" t="s">
        <v>190</v>
      </c>
      <c r="F180" s="19"/>
      <c r="G180" s="7">
        <v>5664.65</v>
      </c>
    </row>
    <row r="181" spans="1:7" x14ac:dyDescent="0.3">
      <c r="A181" s="3">
        <v>107637208</v>
      </c>
      <c r="B181" s="1">
        <v>44128</v>
      </c>
      <c r="C181" s="11" t="s">
        <v>179</v>
      </c>
      <c r="D181" s="4" t="s">
        <v>1</v>
      </c>
      <c r="E181" s="6" t="s">
        <v>190</v>
      </c>
      <c r="F181" s="19"/>
      <c r="G181" s="7">
        <v>5664.65</v>
      </c>
    </row>
    <row r="182" spans="1:7" x14ac:dyDescent="0.3">
      <c r="A182" s="5">
        <v>107637208</v>
      </c>
      <c r="B182" s="2">
        <v>44134</v>
      </c>
      <c r="C182" s="13" t="s">
        <v>188</v>
      </c>
      <c r="D182" s="4"/>
      <c r="E182" s="6" t="s">
        <v>190</v>
      </c>
      <c r="F182" s="19"/>
      <c r="G182" s="10">
        <v>0</v>
      </c>
    </row>
    <row r="183" spans="1:7" x14ac:dyDescent="0.3">
      <c r="A183" s="3">
        <v>107637208</v>
      </c>
      <c r="B183" s="1">
        <v>44141</v>
      </c>
      <c r="C183" s="11" t="s">
        <v>166</v>
      </c>
      <c r="D183" s="4" t="s">
        <v>1</v>
      </c>
      <c r="E183" s="6" t="s">
        <v>190</v>
      </c>
      <c r="F183" s="19"/>
      <c r="G183" s="7">
        <v>11329.3</v>
      </c>
    </row>
    <row r="184" spans="1:7" x14ac:dyDescent="0.3">
      <c r="A184" s="3">
        <v>107637208</v>
      </c>
      <c r="B184" s="1">
        <v>44149</v>
      </c>
      <c r="C184" s="11" t="s">
        <v>171</v>
      </c>
      <c r="D184" s="4" t="s">
        <v>1</v>
      </c>
      <c r="E184" s="6" t="s">
        <v>190</v>
      </c>
      <c r="F184" s="19"/>
      <c r="G184" s="7">
        <v>5664.65</v>
      </c>
    </row>
    <row r="185" spans="1:7" x14ac:dyDescent="0.3">
      <c r="A185" s="3">
        <v>107637208</v>
      </c>
      <c r="B185" s="1">
        <v>44163</v>
      </c>
      <c r="C185" s="11" t="s">
        <v>161</v>
      </c>
      <c r="D185" s="4" t="s">
        <v>1</v>
      </c>
      <c r="E185" s="6" t="s">
        <v>190</v>
      </c>
      <c r="F185" s="19"/>
      <c r="G185" s="7">
        <v>135951.6</v>
      </c>
    </row>
    <row r="186" spans="1:7" x14ac:dyDescent="0.3">
      <c r="A186" s="3">
        <v>107637208</v>
      </c>
      <c r="B186" s="1">
        <v>44165</v>
      </c>
      <c r="C186" s="11" t="s">
        <v>163</v>
      </c>
      <c r="D186" s="4" t="s">
        <v>1</v>
      </c>
      <c r="E186" s="6" t="s">
        <v>190</v>
      </c>
      <c r="F186" s="19"/>
      <c r="G186" s="7">
        <v>33987.9</v>
      </c>
    </row>
    <row r="187" spans="1:7" x14ac:dyDescent="0.3">
      <c r="A187" s="3">
        <v>107637208</v>
      </c>
      <c r="B187" s="1">
        <v>44172</v>
      </c>
      <c r="C187" s="11" t="s">
        <v>180</v>
      </c>
      <c r="D187" s="4" t="s">
        <v>1</v>
      </c>
      <c r="E187" s="6" t="s">
        <v>190</v>
      </c>
      <c r="F187" s="19"/>
      <c r="G187" s="7">
        <v>28323.25</v>
      </c>
    </row>
    <row r="188" spans="1:7" x14ac:dyDescent="0.3">
      <c r="A188" s="3">
        <v>107637208</v>
      </c>
      <c r="B188" s="1">
        <v>44183</v>
      </c>
      <c r="C188" s="11" t="s">
        <v>181</v>
      </c>
      <c r="D188" s="4" t="s">
        <v>1</v>
      </c>
      <c r="E188" s="6" t="s">
        <v>190</v>
      </c>
      <c r="F188" s="19"/>
      <c r="G188" s="7">
        <v>16993.95</v>
      </c>
    </row>
    <row r="189" spans="1:7" x14ac:dyDescent="0.3">
      <c r="A189" s="3">
        <v>107637208</v>
      </c>
      <c r="B189" s="1">
        <v>44185</v>
      </c>
      <c r="C189" s="11" t="s">
        <v>160</v>
      </c>
      <c r="D189" s="4" t="s">
        <v>1</v>
      </c>
      <c r="E189" s="6" t="s">
        <v>190</v>
      </c>
      <c r="F189" s="19"/>
      <c r="G189" s="7">
        <v>5664.65</v>
      </c>
    </row>
    <row r="190" spans="1:7" x14ac:dyDescent="0.3">
      <c r="A190" s="5">
        <v>107637208</v>
      </c>
      <c r="B190" s="2">
        <v>44205</v>
      </c>
      <c r="C190" s="13" t="s">
        <v>187</v>
      </c>
      <c r="D190" s="4"/>
      <c r="E190" s="6" t="s">
        <v>190</v>
      </c>
      <c r="F190" s="19"/>
      <c r="G190" s="10">
        <v>0</v>
      </c>
    </row>
    <row r="191" spans="1:7" x14ac:dyDescent="0.3">
      <c r="F191" s="9"/>
      <c r="G191" s="9"/>
    </row>
  </sheetData>
  <sortState xmlns:xlrd2="http://schemas.microsoft.com/office/spreadsheetml/2017/richdata2" ref="A2:H191">
    <sortCondition ref="B2:B191"/>
  </sortState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&amp;LFISE - Sinistri RCT 2018 - 20121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1643D-3DF8-4CCF-A88F-3824A2721177}">
  <dimension ref="A1:G11"/>
  <sheetViews>
    <sheetView tabSelected="1" workbookViewId="0">
      <selection activeCell="D19" sqref="D19"/>
    </sheetView>
  </sheetViews>
  <sheetFormatPr defaultRowHeight="14.4" x14ac:dyDescent="0.3"/>
  <cols>
    <col min="1" max="7" width="18.6640625" customWidth="1"/>
  </cols>
  <sheetData>
    <row r="1" spans="1:7" ht="36.75" customHeight="1" x14ac:dyDescent="0.3">
      <c r="A1" s="35" t="s">
        <v>209</v>
      </c>
      <c r="B1" s="36"/>
      <c r="C1" s="36"/>
      <c r="D1" s="36"/>
      <c r="E1" s="36"/>
      <c r="F1" s="36"/>
      <c r="G1" s="37"/>
    </row>
    <row r="2" spans="1:7" x14ac:dyDescent="0.3">
      <c r="A2" s="32" t="s">
        <v>201</v>
      </c>
      <c r="B2" s="33">
        <v>2016</v>
      </c>
      <c r="C2" s="33">
        <v>2017</v>
      </c>
      <c r="D2" s="33">
        <v>2018</v>
      </c>
      <c r="E2" s="33">
        <v>2019</v>
      </c>
      <c r="F2" s="33">
        <v>2020</v>
      </c>
      <c r="G2" s="34">
        <v>2021</v>
      </c>
    </row>
    <row r="3" spans="1:7" x14ac:dyDescent="0.3">
      <c r="A3" s="20" t="s">
        <v>186</v>
      </c>
      <c r="B3" s="21">
        <v>131381.95000000001</v>
      </c>
      <c r="C3" s="21">
        <v>176061.56</v>
      </c>
      <c r="D3" s="21">
        <v>346959.8</v>
      </c>
      <c r="E3" s="21">
        <v>131234.04</v>
      </c>
      <c r="F3" s="28">
        <v>22994.5</v>
      </c>
      <c r="G3" s="21">
        <v>0</v>
      </c>
    </row>
    <row r="4" spans="1:7" x14ac:dyDescent="0.3">
      <c r="A4" s="25" t="s">
        <v>207</v>
      </c>
      <c r="B4" s="21">
        <v>0</v>
      </c>
      <c r="C4" s="21">
        <v>100900</v>
      </c>
      <c r="D4" s="21">
        <v>550541.82999999996</v>
      </c>
      <c r="E4" s="21">
        <v>373568.51</v>
      </c>
      <c r="F4" s="28">
        <v>720689.52</v>
      </c>
      <c r="G4" s="21">
        <v>0</v>
      </c>
    </row>
    <row r="5" spans="1:7" x14ac:dyDescent="0.3">
      <c r="A5" s="26" t="s">
        <v>208</v>
      </c>
      <c r="B5" s="30">
        <f>SUM(B3:B4)</f>
        <v>131381.95000000001</v>
      </c>
      <c r="C5" s="30">
        <f>SUM(C3:C4)</f>
        <v>276961.56</v>
      </c>
      <c r="D5" s="30">
        <f>SUM(D3:D4)</f>
        <v>897501.62999999989</v>
      </c>
      <c r="E5" s="30">
        <f>SUM(E3:E4)</f>
        <v>504802.55000000005</v>
      </c>
      <c r="F5" s="30">
        <f t="shared" ref="F5:G5" si="0">SUM(F3:F4)</f>
        <v>743684.02</v>
      </c>
      <c r="G5" s="30">
        <f t="shared" si="0"/>
        <v>0</v>
      </c>
    </row>
    <row r="6" spans="1:7" x14ac:dyDescent="0.3">
      <c r="A6" s="23"/>
      <c r="B6" s="24"/>
      <c r="C6" s="24"/>
      <c r="D6" s="24"/>
      <c r="E6" s="24"/>
      <c r="F6" s="24"/>
    </row>
    <row r="7" spans="1:7" x14ac:dyDescent="0.3">
      <c r="A7" s="22" t="s">
        <v>202</v>
      </c>
    </row>
    <row r="8" spans="1:7" x14ac:dyDescent="0.3">
      <c r="A8" s="27" t="s">
        <v>203</v>
      </c>
      <c r="B8" s="31">
        <v>65</v>
      </c>
      <c r="C8" s="31">
        <v>66</v>
      </c>
      <c r="D8" s="31">
        <f>SUM(D9:D11)</f>
        <v>61</v>
      </c>
      <c r="E8" s="31">
        <f>SUM(E9:E11)</f>
        <v>59</v>
      </c>
      <c r="F8" s="31">
        <f>SUM(F9:F11)</f>
        <v>68</v>
      </c>
      <c r="G8" s="31">
        <v>1</v>
      </c>
    </row>
    <row r="9" spans="1:7" x14ac:dyDescent="0.3">
      <c r="A9" s="27" t="s">
        <v>204</v>
      </c>
      <c r="B9" s="29">
        <v>15</v>
      </c>
      <c r="C9" s="29">
        <v>18</v>
      </c>
      <c r="D9" s="29">
        <v>28</v>
      </c>
      <c r="E9" s="29">
        <v>14</v>
      </c>
      <c r="F9" s="29">
        <v>10</v>
      </c>
      <c r="G9" s="29">
        <v>0</v>
      </c>
    </row>
    <row r="10" spans="1:7" x14ac:dyDescent="0.3">
      <c r="A10" s="27" t="s">
        <v>205</v>
      </c>
      <c r="B10" s="29">
        <v>50</v>
      </c>
      <c r="C10" s="29">
        <v>43</v>
      </c>
      <c r="D10" s="29">
        <v>11</v>
      </c>
      <c r="E10" s="29">
        <v>9</v>
      </c>
      <c r="F10" s="29">
        <v>3</v>
      </c>
      <c r="G10" s="29">
        <v>0</v>
      </c>
    </row>
    <row r="11" spans="1:7" x14ac:dyDescent="0.3">
      <c r="A11" s="27" t="s">
        <v>206</v>
      </c>
      <c r="B11" s="29">
        <v>0</v>
      </c>
      <c r="C11" s="29">
        <v>5</v>
      </c>
      <c r="D11" s="29">
        <v>22</v>
      </c>
      <c r="E11" s="29">
        <v>36</v>
      </c>
      <c r="F11" s="29">
        <v>55</v>
      </c>
      <c r="G11" s="29">
        <v>1</v>
      </c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Analitico RCT</vt:lpstr>
      <vt:lpstr>Aggregato RCT</vt:lpstr>
      <vt:lpstr>'Analitico RCT'!Titoli_stampa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Simone Perillo</cp:lastModifiedBy>
  <cp:lastPrinted>2021-02-25T11:31:46Z</cp:lastPrinted>
  <dcterms:created xsi:type="dcterms:W3CDTF">2021-02-17T08:04:16Z</dcterms:created>
  <dcterms:modified xsi:type="dcterms:W3CDTF">2021-03-04T14:44:25Z</dcterms:modified>
</cp:coreProperties>
</file>